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'Sheet1'!$20:$21</definedName>
  </definedNames>
  <calcPr fullCalcOnLoad="1"/>
</workbook>
</file>

<file path=xl/sharedStrings.xml><?xml version="1.0" encoding="utf-8"?>
<sst xmlns="http://schemas.openxmlformats.org/spreadsheetml/2006/main" count="128" uniqueCount="128">
  <si>
    <t>Utility</t>
  </si>
  <si>
    <t>Ontario Energy Board</t>
  </si>
  <si>
    <t>Residential Consumers Using 1,000 Kilowatt Hours Per Month</t>
  </si>
  <si>
    <t>Atikokan Hydro Inc.</t>
  </si>
  <si>
    <t>Barrie Hydro Distribution Inc.</t>
  </si>
  <si>
    <t>Bluewater Power Distribution Corp.</t>
  </si>
  <si>
    <t>Aurora Hydro Connections Ltd.</t>
  </si>
  <si>
    <t>Brant County Power Inc.</t>
  </si>
  <si>
    <t>Brantford Power Inc.</t>
  </si>
  <si>
    <t>Burlington Hydro Inc.</t>
  </si>
  <si>
    <t>Cambridge &amp; North Dumfries Hydro Inc.</t>
  </si>
  <si>
    <t>Centre Wellington Hydro Ltd.</t>
  </si>
  <si>
    <t>Chapleau Public Utilities Corp.</t>
  </si>
  <si>
    <t>COLLUS Power Corp.</t>
  </si>
  <si>
    <t>E.L.K. Energy Inc.</t>
  </si>
  <si>
    <t>Enersource Hydro Mississauga Inc.</t>
  </si>
  <si>
    <t>Erie Thames Powerlines Corp.</t>
  </si>
  <si>
    <t>Essex Power Lines Corp.</t>
  </si>
  <si>
    <t>Festival Hydro Inc.</t>
  </si>
  <si>
    <t>Fort Frances Power Corp.</t>
  </si>
  <si>
    <t>Grand Valley Energy  Inc.</t>
  </si>
  <si>
    <t>Greater Sudbury Hydro Inc.</t>
  </si>
  <si>
    <t>Grimsby Power Inc.</t>
  </si>
  <si>
    <t>Guelph Hydro Electric Systems Inc.</t>
  </si>
  <si>
    <t>Halton Hills Hydro Inc.</t>
  </si>
  <si>
    <t>Hawkesbury Hydro Inc.</t>
  </si>
  <si>
    <t>Hydro One Brampton</t>
  </si>
  <si>
    <t>Innisfil Hydro Distribution Systems</t>
  </si>
  <si>
    <t>Kenora Hydro Electric Corporation Ltd.</t>
  </si>
  <si>
    <t>Kingston Electricity Distribution Ltd.</t>
  </si>
  <si>
    <t>Kitchener-Wilmot Hydro Inc.</t>
  </si>
  <si>
    <t>London Hydro Inc.</t>
  </si>
  <si>
    <t>Middlesex Power Distribution Corp.</t>
  </si>
  <si>
    <t>Milton Hydro Distribution Inc.</t>
  </si>
  <si>
    <t>Niagara Falls Hydro Inc.</t>
  </si>
  <si>
    <t>Niagara-on-the-Lake Hydro Inc.</t>
  </si>
  <si>
    <t>Norfolk Power Distribution Inc.</t>
  </si>
  <si>
    <t>North Bay Hydro Distribution Ltd.</t>
  </si>
  <si>
    <t>Orangeville Hydro Ltd.</t>
  </si>
  <si>
    <t>Orillia Power Distribution Corp.</t>
  </si>
  <si>
    <t>Oshawa PUC Networks Inc.</t>
  </si>
  <si>
    <t>Parry Sound Power Corp.</t>
  </si>
  <si>
    <t xml:space="preserve">Peterborough Distribution Inc. </t>
  </si>
  <si>
    <t>PUC Distribution Inc.</t>
  </si>
  <si>
    <t>Renfrew Hydro Inc.</t>
  </si>
  <si>
    <t>Rideau St. Lawrence Distribution Inc.</t>
  </si>
  <si>
    <t>Sioux Lookout Hydro Inc.</t>
  </si>
  <si>
    <t>Tay Hydro Electric Distribution Company</t>
  </si>
  <si>
    <t>Terrace Bay Superior Wires Inc.</t>
  </si>
  <si>
    <t>Thunder Bay Hydro Electricity</t>
  </si>
  <si>
    <t>Tillsonburg Hydro Inc.</t>
  </si>
  <si>
    <t>Veridian Connections Inc.</t>
  </si>
  <si>
    <t>Wasaga Distribution Inc.</t>
  </si>
  <si>
    <t>Waterloo North Hydro Inc.</t>
  </si>
  <si>
    <t>Welland Hydro-Electric System Corp.</t>
  </si>
  <si>
    <t>Wellington Electric Distribution Company</t>
  </si>
  <si>
    <t>Wellington North Power Inc.</t>
  </si>
  <si>
    <t>West Perth Power Inc.</t>
  </si>
  <si>
    <t>Whitby Hydro Electric Corp.</t>
  </si>
  <si>
    <t>Woodstock Hydro Services Inc.</t>
  </si>
  <si>
    <t>Estimated Total Bill Impacts - May 1, 2006 Rate Changes</t>
  </si>
  <si>
    <t>Horizon Utilities Corp.- Hamilton</t>
  </si>
  <si>
    <t>Horizon Utilities Corp.- St.Catharines</t>
  </si>
  <si>
    <t>Midland Power Utility Corp.</t>
  </si>
  <si>
    <t>Lakefront Utilities Inc.</t>
  </si>
  <si>
    <t>Gravenhurst Hydro Electric Inc. - urban</t>
  </si>
  <si>
    <t>Haldimand County Hydro Inc. - urban</t>
  </si>
  <si>
    <t>Veridian Connections Inc.- former Brock</t>
  </si>
  <si>
    <t>Veridian Connections Inc.-former Belleville</t>
  </si>
  <si>
    <t>Veridian Connections Inc.-former Port Hope</t>
  </si>
  <si>
    <t>Estimated Monthly total bill impact for a residential consumer using an average of 1,000 kWh / month     (GST Included)</t>
  </si>
  <si>
    <r>
      <t xml:space="preserve">Distribution Rate Change Impact                  </t>
    </r>
    <r>
      <rPr>
        <sz val="10"/>
        <rFont val="Arial"/>
        <family val="2"/>
      </rPr>
      <t>(on total bill)</t>
    </r>
  </si>
  <si>
    <r>
      <t xml:space="preserve">RPP Rate Change Impact </t>
    </r>
    <r>
      <rPr>
        <sz val="10"/>
        <rFont val="Arial"/>
        <family val="2"/>
      </rPr>
      <t>(on total bill)</t>
    </r>
  </si>
  <si>
    <t>Please note the following qualifications on the information provided below:</t>
  </si>
  <si>
    <r>
      <t xml:space="preserve">Total Bill Impact                  </t>
    </r>
    <r>
      <rPr>
        <sz val="10"/>
        <rFont val="Arial"/>
        <family val="2"/>
      </rPr>
      <t>(RPP + distribution rate changes)</t>
    </r>
  </si>
  <si>
    <t>Canadian Niagara Power Inc. - Fort Erie</t>
  </si>
  <si>
    <t>Canadian Niagara Power Inc. - Port Colborne</t>
  </si>
  <si>
    <t>Chatham-Kent Hydro Inc.  - Blenheim</t>
  </si>
  <si>
    <t>Chatham-Kent Hydro Inc.  - Bothwell</t>
  </si>
  <si>
    <t>Chatham-Kent Hydro Inc.  - Chatham</t>
  </si>
  <si>
    <t>Chatham-Kent Hydro Inc.  - Dresden</t>
  </si>
  <si>
    <t>Chatham-Kent Hydro Inc.  - Erieau</t>
  </si>
  <si>
    <t>Chatham-Kent Hydro Inc.  - Merlin</t>
  </si>
  <si>
    <t>Chatham-Kent Hydro Inc.  - Ridgetown</t>
  </si>
  <si>
    <t>Chatham-Kent Hydro Inc.  - Thamesville</t>
  </si>
  <si>
    <t>Chatham-Kent Hydro Inc.  - Tilbury</t>
  </si>
  <si>
    <t>Chatham-Kent Hydro Inc.  - Wallaceburg</t>
  </si>
  <si>
    <t>Chatham-Kent Hydro Inc.  - Wheatley</t>
  </si>
  <si>
    <t>Gravenhurst Hydro Electric Inc. - suburban</t>
  </si>
  <si>
    <t>Haldimand County Hydro Inc. - suburban</t>
  </si>
  <si>
    <t xml:space="preserve">Hydro Ottawa Ltd. </t>
  </si>
  <si>
    <t>Lakeland Power Distribution Ltd.</t>
  </si>
  <si>
    <t>Pen West Utilities Ltd.  - suburban Class</t>
  </si>
  <si>
    <t>Pen West Utilities Ltd.  - urban Class</t>
  </si>
  <si>
    <t>PowerStream Inc. - Markham</t>
  </si>
  <si>
    <t>PowerStream Inc. - Richmond Hill</t>
  </si>
  <si>
    <t>PowerStream Inc. - Vaughan</t>
  </si>
  <si>
    <t>Toronto Hydro-Electric System Ltd.</t>
  </si>
  <si>
    <t xml:space="preserve">Enwin Powerlines Ltd. </t>
  </si>
  <si>
    <t xml:space="preserve">     - Estimated total monthly bill changes, GST included (note that not all utilities bill on a monthly basis).</t>
  </si>
  <si>
    <t xml:space="preserve">     - Shows a representative residential consumer who uses 1,000 kWh per month.</t>
  </si>
  <si>
    <t xml:space="preserve">     - For consistency, RPP amounts are not loss adjusted for the specific utility.</t>
  </si>
  <si>
    <t xml:space="preserve">     - Distribution rate changes vary by utility and are effective May 1, 2006.</t>
  </si>
  <si>
    <t xml:space="preserve">     - Actual bills will vary, depending on consumption, meter reading dates, and billing frequency.</t>
  </si>
  <si>
    <t xml:space="preserve">       season (1000 kWh per month in both years).</t>
  </si>
  <si>
    <t xml:space="preserve">       thresholds for the summer season (750 kWh/month for 2005 and 600 kWh/month for 2006) and the winter</t>
  </si>
  <si>
    <t xml:space="preserve">     - Includes annualized impact of commodity (RPP) which takes into account the different consumption </t>
  </si>
  <si>
    <t>This chart is provided by the OEB for information purposes only and should not be relied upon for other use.</t>
  </si>
  <si>
    <t>Canadian Niagara Power Inc. - Eastern Ontario Power</t>
  </si>
  <si>
    <t>Hydro One Networks Inc. - UR (urban density)</t>
  </si>
  <si>
    <t>Hydro One Networks Inc. - R1 (high density)</t>
  </si>
  <si>
    <t>Hydro One Networks Inc. - R2 (normal density)</t>
  </si>
  <si>
    <t>Peterborough Distribution Inc. - Asphodel-Norwood</t>
  </si>
  <si>
    <t>Peterborough Distribution Inc. - Lakefield</t>
  </si>
  <si>
    <t>Veridian Connections Inc. - former Scugog</t>
  </si>
  <si>
    <t xml:space="preserve">Cooperative Hydro Embrun Inc.                  </t>
  </si>
  <si>
    <t xml:space="preserve">Hearst Power Distribution Company </t>
  </si>
  <si>
    <t xml:space="preserve">Hydro 2000 Inc.                                           </t>
  </si>
  <si>
    <t xml:space="preserve">Northern Ontario Wires Inc.                                 </t>
  </si>
  <si>
    <t xml:space="preserve">Oakville Hydro                                                    </t>
  </si>
  <si>
    <t xml:space="preserve">Ottawa River Power Corp.                                     </t>
  </si>
  <si>
    <t xml:space="preserve">St. Thomas Energy Inc.                                    </t>
  </si>
  <si>
    <t xml:space="preserve">West Coast Huron Energy Inc.                              </t>
  </si>
  <si>
    <t xml:space="preserve">Westario Power Inc.                                                </t>
  </si>
  <si>
    <t xml:space="preserve">Espanola Regional Hydro Distribution </t>
  </si>
  <si>
    <t>Clinton Power Corp</t>
  </si>
  <si>
    <r>
      <t xml:space="preserve">Hydro One Remote Communities Inc.              </t>
    </r>
    <r>
      <rPr>
        <b/>
        <sz val="10"/>
        <rFont val="Arial"/>
        <family val="2"/>
      </rPr>
      <t xml:space="preserve"> - see press release</t>
    </r>
  </si>
  <si>
    <t>Kashechewan Power Corp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</si>
</sst>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;@"/>
    <numFmt numFmtId="165" formatCode="0.0%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5" fontId="3" fillId="3" borderId="4" xfId="21" applyNumberFormat="1" applyFont="1" applyFill="1" applyBorder="1" applyAlignment="1">
      <alignment horizontal="center" wrapText="1"/>
    </xf>
    <xf numFmtId="165" fontId="3" fillId="3" borderId="5" xfId="21" applyNumberFormat="1" applyFont="1" applyFill="1" applyBorder="1" applyAlignment="1">
      <alignment horizontal="center" wrapText="1"/>
    </xf>
    <xf numFmtId="166" fontId="3" fillId="3" borderId="6" xfId="0" applyNumberFormat="1" applyFont="1" applyFill="1" applyBorder="1" applyAlignment="1">
      <alignment horizontal="center" wrapText="1"/>
    </xf>
    <xf numFmtId="165" fontId="3" fillId="0" borderId="7" xfId="21" applyNumberFormat="1" applyFont="1" applyFill="1" applyBorder="1" applyAlignment="1">
      <alignment horizontal="center" wrapText="1"/>
    </xf>
    <xf numFmtId="166" fontId="3" fillId="0" borderId="8" xfId="0" applyNumberFormat="1" applyFont="1" applyFill="1" applyBorder="1" applyAlignment="1">
      <alignment horizontal="center" wrapText="1"/>
    </xf>
    <xf numFmtId="165" fontId="3" fillId="3" borderId="7" xfId="0" applyNumberFormat="1" applyFont="1" applyFill="1" applyBorder="1" applyAlignment="1">
      <alignment horizontal="center" wrapText="1"/>
    </xf>
    <xf numFmtId="166" fontId="3" fillId="3" borderId="8" xfId="0" applyNumberFormat="1" applyFont="1" applyFill="1" applyBorder="1" applyAlignment="1">
      <alignment horizontal="center" wrapText="1"/>
    </xf>
    <xf numFmtId="165" fontId="3" fillId="0" borderId="7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66" fontId="3" fillId="0" borderId="6" xfId="0" applyNumberFormat="1" applyFont="1" applyFill="1" applyBorder="1" applyAlignment="1">
      <alignment horizontal="center" wrapText="1"/>
    </xf>
    <xf numFmtId="166" fontId="3" fillId="0" borderId="9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165" fontId="3" fillId="3" borderId="10" xfId="0" applyNumberFormat="1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166" fontId="3" fillId="3" borderId="1" xfId="0" applyNumberFormat="1" applyFont="1" applyFill="1" applyBorder="1" applyAlignment="1">
      <alignment horizontal="center" wrapText="1"/>
    </xf>
    <xf numFmtId="165" fontId="3" fillId="0" borderId="10" xfId="21" applyNumberFormat="1" applyFont="1" applyFill="1" applyBorder="1" applyAlignment="1">
      <alignment horizontal="center" wrapText="1"/>
    </xf>
    <xf numFmtId="166" fontId="3" fillId="3" borderId="3" xfId="0" applyNumberFormat="1" applyFont="1" applyFill="1" applyBorder="1" applyAlignment="1">
      <alignment horizontal="center" wrapText="1"/>
    </xf>
    <xf numFmtId="165" fontId="3" fillId="3" borderId="12" xfId="21" applyNumberFormat="1" applyFont="1" applyFill="1" applyBorder="1" applyAlignment="1">
      <alignment horizontal="center" wrapText="1"/>
    </xf>
    <xf numFmtId="165" fontId="3" fillId="0" borderId="13" xfId="21" applyNumberFormat="1" applyFont="1" applyFill="1" applyBorder="1" applyAlignment="1">
      <alignment horizontal="center" wrapText="1"/>
    </xf>
    <xf numFmtId="166" fontId="3" fillId="0" borderId="14" xfId="0" applyNumberFormat="1" applyFont="1" applyFill="1" applyBorder="1" applyAlignment="1">
      <alignment horizontal="center" wrapText="1"/>
    </xf>
    <xf numFmtId="166" fontId="3" fillId="3" borderId="15" xfId="0" applyNumberFormat="1" applyFont="1" applyFill="1" applyBorder="1" applyAlignment="1">
      <alignment horizontal="center" wrapText="1"/>
    </xf>
    <xf numFmtId="165" fontId="3" fillId="0" borderId="12" xfId="21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65" fontId="3" fillId="3" borderId="13" xfId="21" applyNumberFormat="1" applyFont="1" applyFill="1" applyBorder="1" applyAlignment="1">
      <alignment horizontal="center" wrapText="1"/>
    </xf>
    <xf numFmtId="166" fontId="3" fillId="3" borderId="9" xfId="0" applyNumberFormat="1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right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166" fontId="3" fillId="3" borderId="27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2"/>
  <sheetViews>
    <sheetView tabSelected="1" workbookViewId="0" topLeftCell="A14">
      <selection activeCell="H123" sqref="H123"/>
    </sheetView>
  </sheetViews>
  <sheetFormatPr defaultColWidth="9.140625" defaultRowHeight="12.75"/>
  <cols>
    <col min="1" max="1" width="38.140625" style="0" customWidth="1"/>
    <col min="2" max="2" width="17.00390625" style="0" customWidth="1"/>
    <col min="3" max="3" width="18.8515625" style="0" customWidth="1"/>
    <col min="4" max="4" width="24.140625" style="0" customWidth="1"/>
  </cols>
  <sheetData>
    <row r="1" spans="3:4" ht="12.75">
      <c r="C1" s="44">
        <v>38838</v>
      </c>
      <c r="D1" s="44"/>
    </row>
    <row r="2" spans="1:4" ht="12.75">
      <c r="A2" s="1"/>
      <c r="C2" s="2"/>
      <c r="D2" s="2"/>
    </row>
    <row r="3" spans="1:4" ht="15.75">
      <c r="A3" s="47" t="s">
        <v>1</v>
      </c>
      <c r="B3" s="47"/>
      <c r="C3" s="47"/>
      <c r="D3" s="47"/>
    </row>
    <row r="4" spans="1:4" ht="15.75">
      <c r="A4" s="3"/>
      <c r="B4" s="3"/>
      <c r="C4" s="3"/>
      <c r="D4" s="3"/>
    </row>
    <row r="5" spans="1:4" ht="15.75">
      <c r="A5" s="47" t="s">
        <v>60</v>
      </c>
      <c r="B5" s="47"/>
      <c r="C5" s="47"/>
      <c r="D5" s="47"/>
    </row>
    <row r="6" spans="1:4" ht="15.75">
      <c r="A6" s="47" t="s">
        <v>2</v>
      </c>
      <c r="B6" s="47"/>
      <c r="C6" s="47"/>
      <c r="D6" s="47"/>
    </row>
    <row r="7" spans="1:4" ht="15.75">
      <c r="A7" s="47"/>
      <c r="B7" s="47"/>
      <c r="C7" s="47"/>
      <c r="D7" s="47"/>
    </row>
    <row r="8" spans="1:4" ht="12.75">
      <c r="A8" s="37" t="s">
        <v>73</v>
      </c>
      <c r="B8" s="37"/>
      <c r="C8" s="37"/>
      <c r="D8" s="37"/>
    </row>
    <row r="9" spans="1:4" ht="14.25" customHeight="1">
      <c r="A9" s="42" t="s">
        <v>99</v>
      </c>
      <c r="B9" s="42"/>
      <c r="C9" s="42"/>
      <c r="D9" s="42"/>
    </row>
    <row r="10" spans="1:4" ht="14.25" customHeight="1">
      <c r="A10" s="37" t="s">
        <v>100</v>
      </c>
      <c r="B10" s="37"/>
      <c r="C10" s="37"/>
      <c r="D10" s="37"/>
    </row>
    <row r="11" spans="1:4" ht="14.25" customHeight="1">
      <c r="A11" s="37" t="s">
        <v>106</v>
      </c>
      <c r="B11" s="37"/>
      <c r="C11" s="37"/>
      <c r="D11" s="37"/>
    </row>
    <row r="12" spans="1:4" ht="14.25" customHeight="1">
      <c r="A12" s="42" t="s">
        <v>105</v>
      </c>
      <c r="B12" s="42"/>
      <c r="C12" s="42"/>
      <c r="D12" s="42"/>
    </row>
    <row r="13" spans="1:4" ht="14.25" customHeight="1">
      <c r="A13" s="42" t="s">
        <v>104</v>
      </c>
      <c r="B13" s="42"/>
      <c r="C13" s="42"/>
      <c r="D13" s="42"/>
    </row>
    <row r="14" spans="1:4" ht="13.5" customHeight="1">
      <c r="A14" s="37" t="s">
        <v>101</v>
      </c>
      <c r="B14" s="37"/>
      <c r="C14" s="37"/>
      <c r="D14" s="37"/>
    </row>
    <row r="15" spans="1:4" ht="13.5" customHeight="1">
      <c r="A15" s="37" t="s">
        <v>102</v>
      </c>
      <c r="B15" s="37"/>
      <c r="C15" s="37"/>
      <c r="D15" s="37"/>
    </row>
    <row r="16" spans="1:4" ht="13.5" customHeight="1">
      <c r="A16" s="37" t="s">
        <v>103</v>
      </c>
      <c r="B16" s="37"/>
      <c r="C16" s="37"/>
      <c r="D16" s="37"/>
    </row>
    <row r="17" spans="1:4" ht="13.5" customHeight="1">
      <c r="A17" s="16"/>
      <c r="B17" s="16"/>
      <c r="C17" s="16"/>
      <c r="D17" s="16"/>
    </row>
    <row r="18" spans="1:4" ht="13.5" customHeight="1">
      <c r="A18" s="42" t="s">
        <v>107</v>
      </c>
      <c r="B18" s="42"/>
      <c r="C18" s="42"/>
      <c r="D18" s="42"/>
    </row>
    <row r="19" ht="13.5" thickBot="1"/>
    <row r="20" spans="1:4" ht="52.5" customHeight="1" thickTop="1">
      <c r="A20" s="45" t="s">
        <v>0</v>
      </c>
      <c r="B20" s="48" t="s">
        <v>70</v>
      </c>
      <c r="C20" s="48"/>
      <c r="D20" s="49"/>
    </row>
    <row r="21" spans="1:4" ht="45.75" customHeight="1" thickBot="1">
      <c r="A21" s="46"/>
      <c r="B21" s="4" t="s">
        <v>71</v>
      </c>
      <c r="C21" s="5" t="s">
        <v>72</v>
      </c>
      <c r="D21" s="6" t="s">
        <v>74</v>
      </c>
    </row>
    <row r="22" spans="1:4" ht="14.25" thickBot="1" thickTop="1">
      <c r="A22" s="43" t="s">
        <v>3</v>
      </c>
      <c r="B22" s="7">
        <v>-0.003</v>
      </c>
      <c r="C22" s="7">
        <v>0.08</v>
      </c>
      <c r="D22" s="8">
        <f>SUM(B22:C22)</f>
        <v>0.077</v>
      </c>
    </row>
    <row r="23" spans="1:4" ht="13.5" thickBot="1">
      <c r="A23" s="41"/>
      <c r="B23" s="9">
        <v>-0.4</v>
      </c>
      <c r="C23" s="23">
        <v>9.42</v>
      </c>
      <c r="D23" s="25">
        <f>SUM(B23:C23)</f>
        <v>9.02</v>
      </c>
    </row>
    <row r="24" spans="1:4" ht="13.5" thickBot="1">
      <c r="A24" s="38" t="s">
        <v>6</v>
      </c>
      <c r="B24" s="10">
        <v>0.042</v>
      </c>
      <c r="C24" s="24">
        <v>0.08</v>
      </c>
      <c r="D24" s="27">
        <f aca="true" t="shared" si="0" ref="D24:D89">SUM(B24:C24)</f>
        <v>0.122</v>
      </c>
    </row>
    <row r="25" spans="1:4" ht="13.5" thickBot="1">
      <c r="A25" s="38"/>
      <c r="B25" s="11">
        <v>4.9</v>
      </c>
      <c r="C25" s="11">
        <v>9.42</v>
      </c>
      <c r="D25" s="18">
        <f t="shared" si="0"/>
        <v>14.32</v>
      </c>
    </row>
    <row r="26" spans="1:4" ht="13.5" thickBot="1">
      <c r="A26" s="41" t="s">
        <v>4</v>
      </c>
      <c r="B26" s="12">
        <v>0.022</v>
      </c>
      <c r="C26" s="12">
        <v>0.084</v>
      </c>
      <c r="D26" s="26">
        <f t="shared" si="0"/>
        <v>0.10600000000000001</v>
      </c>
    </row>
    <row r="27" spans="1:4" ht="13.5" thickBot="1">
      <c r="A27" s="41"/>
      <c r="B27" s="13">
        <v>2.49</v>
      </c>
      <c r="C27" s="13">
        <v>9.42</v>
      </c>
      <c r="D27" s="25">
        <f t="shared" si="0"/>
        <v>11.91</v>
      </c>
    </row>
    <row r="28" spans="1:4" ht="13.5" thickBot="1">
      <c r="A28" s="38" t="s">
        <v>5</v>
      </c>
      <c r="B28" s="14">
        <v>0.048</v>
      </c>
      <c r="C28" s="14">
        <v>0.085</v>
      </c>
      <c r="D28" s="27">
        <f t="shared" si="0"/>
        <v>0.133</v>
      </c>
    </row>
    <row r="29" spans="1:4" ht="13.5" thickBot="1">
      <c r="A29" s="38"/>
      <c r="B29" s="11">
        <v>5.31</v>
      </c>
      <c r="C29" s="11">
        <v>9.42</v>
      </c>
      <c r="D29" s="18">
        <f t="shared" si="0"/>
        <v>14.73</v>
      </c>
    </row>
    <row r="30" spans="1:4" ht="13.5" thickBot="1">
      <c r="A30" s="41" t="s">
        <v>7</v>
      </c>
      <c r="B30" s="12">
        <v>0.09</v>
      </c>
      <c r="C30" s="12">
        <v>0.085</v>
      </c>
      <c r="D30" s="26">
        <f t="shared" si="0"/>
        <v>0.175</v>
      </c>
    </row>
    <row r="31" spans="1:4" ht="13.5" thickBot="1">
      <c r="A31" s="41"/>
      <c r="B31" s="13">
        <v>9.95</v>
      </c>
      <c r="C31" s="13">
        <v>9.42</v>
      </c>
      <c r="D31" s="25">
        <f t="shared" si="0"/>
        <v>19.369999999999997</v>
      </c>
    </row>
    <row r="32" spans="1:4" ht="13.5" thickBot="1">
      <c r="A32" s="38" t="s">
        <v>8</v>
      </c>
      <c r="B32" s="14">
        <v>0.077</v>
      </c>
      <c r="C32" s="14">
        <v>0.088</v>
      </c>
      <c r="D32" s="27">
        <f t="shared" si="0"/>
        <v>0.16499999999999998</v>
      </c>
    </row>
    <row r="33" spans="1:4" ht="13.5" thickBot="1">
      <c r="A33" s="38"/>
      <c r="B33" s="11">
        <v>8.29</v>
      </c>
      <c r="C33" s="11">
        <v>9.42</v>
      </c>
      <c r="D33" s="18">
        <f t="shared" si="0"/>
        <v>17.71</v>
      </c>
    </row>
    <row r="34" spans="1:4" ht="13.5" thickBot="1">
      <c r="A34" s="41" t="s">
        <v>9</v>
      </c>
      <c r="B34" s="12">
        <v>0.001</v>
      </c>
      <c r="C34" s="12">
        <v>0.083</v>
      </c>
      <c r="D34" s="26">
        <f t="shared" si="0"/>
        <v>0.084</v>
      </c>
    </row>
    <row r="35" spans="1:4" ht="13.5" thickBot="1">
      <c r="A35" s="41"/>
      <c r="B35" s="13">
        <v>0.16</v>
      </c>
      <c r="C35" s="13">
        <v>9.42</v>
      </c>
      <c r="D35" s="25">
        <f t="shared" si="0"/>
        <v>9.58</v>
      </c>
    </row>
    <row r="36" spans="1:4" ht="13.5" thickBot="1">
      <c r="A36" s="38" t="s">
        <v>10</v>
      </c>
      <c r="B36" s="14">
        <v>0.015</v>
      </c>
      <c r="C36" s="14">
        <v>0.09</v>
      </c>
      <c r="D36" s="27">
        <f t="shared" si="0"/>
        <v>0.105</v>
      </c>
    </row>
    <row r="37" spans="1:4" ht="13.5" thickBot="1">
      <c r="A37" s="38"/>
      <c r="B37" s="11">
        <v>1.53</v>
      </c>
      <c r="C37" s="11">
        <v>9.42</v>
      </c>
      <c r="D37" s="18">
        <f t="shared" si="0"/>
        <v>10.95</v>
      </c>
    </row>
    <row r="38" spans="1:4" ht="13.5" thickBot="1">
      <c r="A38" s="39" t="s">
        <v>108</v>
      </c>
      <c r="B38" s="12">
        <v>0.02</v>
      </c>
      <c r="C38" s="12">
        <v>0.088</v>
      </c>
      <c r="D38" s="26">
        <f t="shared" si="0"/>
        <v>0.108</v>
      </c>
    </row>
    <row r="39" spans="1:4" ht="13.5" thickBot="1">
      <c r="A39" s="39"/>
      <c r="B39" s="13">
        <v>2.13</v>
      </c>
      <c r="C39" s="13">
        <v>9.42</v>
      </c>
      <c r="D39" s="25">
        <f t="shared" si="0"/>
        <v>11.55</v>
      </c>
    </row>
    <row r="40" spans="1:4" ht="13.5" thickBot="1">
      <c r="A40" s="38" t="s">
        <v>75</v>
      </c>
      <c r="B40" s="14">
        <v>0.086</v>
      </c>
      <c r="C40" s="14">
        <v>0.09</v>
      </c>
      <c r="D40" s="27">
        <f t="shared" si="0"/>
        <v>0.176</v>
      </c>
    </row>
    <row r="41" spans="1:4" ht="13.5" thickBot="1">
      <c r="A41" s="38"/>
      <c r="B41" s="11">
        <v>9</v>
      </c>
      <c r="C41" s="11">
        <v>9.42</v>
      </c>
      <c r="D41" s="18">
        <f t="shared" si="0"/>
        <v>18.42</v>
      </c>
    </row>
    <row r="42" spans="1:4" ht="13.5" thickBot="1">
      <c r="A42" s="41" t="s">
        <v>76</v>
      </c>
      <c r="B42" s="12">
        <v>0.086</v>
      </c>
      <c r="C42" s="12">
        <v>0.089</v>
      </c>
      <c r="D42" s="26">
        <f t="shared" si="0"/>
        <v>0.175</v>
      </c>
    </row>
    <row r="43" spans="1:4" ht="13.5" thickBot="1">
      <c r="A43" s="41"/>
      <c r="B43" s="13">
        <v>9.14</v>
      </c>
      <c r="C43" s="13">
        <v>9.42</v>
      </c>
      <c r="D43" s="25">
        <f t="shared" si="0"/>
        <v>18.560000000000002</v>
      </c>
    </row>
    <row r="44" spans="1:4" ht="13.5" thickBot="1">
      <c r="A44" s="38" t="s">
        <v>11</v>
      </c>
      <c r="B44" s="14">
        <v>0.005</v>
      </c>
      <c r="C44" s="14">
        <v>0.083</v>
      </c>
      <c r="D44" s="27">
        <f t="shared" si="0"/>
        <v>0.08800000000000001</v>
      </c>
    </row>
    <row r="45" spans="1:4" ht="13.5" thickBot="1">
      <c r="A45" s="38"/>
      <c r="B45" s="11">
        <v>0.53</v>
      </c>
      <c r="C45" s="11">
        <v>9.42</v>
      </c>
      <c r="D45" s="18">
        <f t="shared" si="0"/>
        <v>9.95</v>
      </c>
    </row>
    <row r="46" spans="1:4" ht="13.5" thickBot="1">
      <c r="A46" s="41" t="s">
        <v>12</v>
      </c>
      <c r="B46" s="12">
        <v>0.017</v>
      </c>
      <c r="C46" s="12">
        <v>0.085</v>
      </c>
      <c r="D46" s="26">
        <f t="shared" si="0"/>
        <v>0.10200000000000001</v>
      </c>
    </row>
    <row r="47" spans="1:4" ht="13.5" thickBot="1">
      <c r="A47" s="41"/>
      <c r="B47" s="13">
        <v>1.94</v>
      </c>
      <c r="C47" s="13">
        <v>9.42</v>
      </c>
      <c r="D47" s="25">
        <f t="shared" si="0"/>
        <v>11.36</v>
      </c>
    </row>
    <row r="48" spans="1:4" ht="13.5" thickBot="1">
      <c r="A48" s="40" t="s">
        <v>77</v>
      </c>
      <c r="B48" s="19">
        <v>0.047</v>
      </c>
      <c r="C48" s="19">
        <v>0.104</v>
      </c>
      <c r="D48" s="27">
        <f t="shared" si="0"/>
        <v>0.151</v>
      </c>
    </row>
    <row r="49" spans="1:4" ht="13.5" thickBot="1">
      <c r="A49" s="40"/>
      <c r="B49" s="17">
        <v>4.27</v>
      </c>
      <c r="C49" s="17">
        <v>9.42</v>
      </c>
      <c r="D49" s="18">
        <f t="shared" si="0"/>
        <v>13.69</v>
      </c>
    </row>
    <row r="50" spans="1:4" ht="13.5" thickBot="1">
      <c r="A50" s="39" t="s">
        <v>78</v>
      </c>
      <c r="B50" s="21">
        <v>-0.01</v>
      </c>
      <c r="C50" s="21">
        <v>0.083</v>
      </c>
      <c r="D50" s="26">
        <f t="shared" si="0"/>
        <v>0.07300000000000001</v>
      </c>
    </row>
    <row r="51" spans="1:4" ht="13.5" thickBot="1">
      <c r="A51" s="39"/>
      <c r="B51" s="13">
        <v>-1.15</v>
      </c>
      <c r="C51" s="13">
        <v>9.42</v>
      </c>
      <c r="D51" s="25">
        <f t="shared" si="0"/>
        <v>8.27</v>
      </c>
    </row>
    <row r="52" spans="1:4" ht="13.5" thickBot="1">
      <c r="A52" s="40" t="s">
        <v>79</v>
      </c>
      <c r="B52" s="19">
        <v>0.001</v>
      </c>
      <c r="C52" s="19">
        <v>0.085</v>
      </c>
      <c r="D52" s="27">
        <f t="shared" si="0"/>
        <v>0.08600000000000001</v>
      </c>
    </row>
    <row r="53" spans="1:4" ht="13.5" thickBot="1">
      <c r="A53" s="40"/>
      <c r="B53" s="11">
        <v>0.07</v>
      </c>
      <c r="C53" s="11">
        <v>9.42</v>
      </c>
      <c r="D53" s="18">
        <f t="shared" si="0"/>
        <v>9.49</v>
      </c>
    </row>
    <row r="54" spans="1:4" ht="13.5" thickBot="1">
      <c r="A54" s="39" t="s">
        <v>80</v>
      </c>
      <c r="B54" s="21">
        <v>0.004</v>
      </c>
      <c r="C54" s="21">
        <v>0.086</v>
      </c>
      <c r="D54" s="26">
        <f t="shared" si="0"/>
        <v>0.09</v>
      </c>
    </row>
    <row r="55" spans="1:4" ht="13.5" thickBot="1">
      <c r="A55" s="39"/>
      <c r="B55" s="13">
        <v>0.43</v>
      </c>
      <c r="C55" s="13">
        <v>9.42</v>
      </c>
      <c r="D55" s="25">
        <f t="shared" si="0"/>
        <v>9.85</v>
      </c>
    </row>
    <row r="56" spans="1:4" ht="13.5" thickBot="1">
      <c r="A56" s="40" t="s">
        <v>81</v>
      </c>
      <c r="B56" s="19">
        <v>0.021</v>
      </c>
      <c r="C56" s="19">
        <v>0.09</v>
      </c>
      <c r="D56" s="27">
        <f t="shared" si="0"/>
        <v>0.111</v>
      </c>
    </row>
    <row r="57" spans="1:4" ht="13.5" thickBot="1">
      <c r="A57" s="40"/>
      <c r="B57" s="11">
        <v>2.2</v>
      </c>
      <c r="C57" s="11">
        <v>9.42</v>
      </c>
      <c r="D57" s="18">
        <f t="shared" si="0"/>
        <v>11.620000000000001</v>
      </c>
    </row>
    <row r="58" spans="1:4" ht="13.5" thickBot="1">
      <c r="A58" s="39" t="s">
        <v>82</v>
      </c>
      <c r="B58" s="21">
        <v>-0.002</v>
      </c>
      <c r="C58" s="21">
        <v>0.085</v>
      </c>
      <c r="D58" s="26">
        <f t="shared" si="0"/>
        <v>0.083</v>
      </c>
    </row>
    <row r="59" spans="1:4" ht="13.5" thickBot="1">
      <c r="A59" s="39"/>
      <c r="B59" s="13">
        <v>-0.27</v>
      </c>
      <c r="C59" s="13">
        <v>9.42</v>
      </c>
      <c r="D59" s="25">
        <f t="shared" si="0"/>
        <v>9.15</v>
      </c>
    </row>
    <row r="60" spans="1:4" ht="13.5" thickBot="1">
      <c r="A60" s="40" t="s">
        <v>83</v>
      </c>
      <c r="B60" s="19">
        <v>-0.01</v>
      </c>
      <c r="C60" s="19">
        <v>0.083</v>
      </c>
      <c r="D60" s="27">
        <f t="shared" si="0"/>
        <v>0.07300000000000001</v>
      </c>
    </row>
    <row r="61" spans="1:4" ht="13.5" thickBot="1">
      <c r="A61" s="40"/>
      <c r="B61" s="11">
        <v>-1.1</v>
      </c>
      <c r="C61" s="11">
        <v>9.42</v>
      </c>
      <c r="D61" s="18">
        <f t="shared" si="0"/>
        <v>8.32</v>
      </c>
    </row>
    <row r="62" spans="1:4" ht="13.5" thickBot="1">
      <c r="A62" s="39" t="s">
        <v>84</v>
      </c>
      <c r="B62" s="21">
        <v>0.048</v>
      </c>
      <c r="C62" s="21">
        <v>0.096</v>
      </c>
      <c r="D62" s="26">
        <f t="shared" si="0"/>
        <v>0.14400000000000002</v>
      </c>
    </row>
    <row r="63" spans="1:4" ht="13.5" thickBot="1">
      <c r="A63" s="39"/>
      <c r="B63" s="13">
        <v>4.75</v>
      </c>
      <c r="C63" s="13">
        <v>9.42</v>
      </c>
      <c r="D63" s="25">
        <f t="shared" si="0"/>
        <v>14.17</v>
      </c>
    </row>
    <row r="64" spans="1:4" ht="13.5" thickBot="1">
      <c r="A64" s="40" t="s">
        <v>85</v>
      </c>
      <c r="B64" s="19">
        <v>0.016</v>
      </c>
      <c r="C64" s="19">
        <v>0.089</v>
      </c>
      <c r="D64" s="27">
        <f t="shared" si="0"/>
        <v>0.105</v>
      </c>
    </row>
    <row r="65" spans="1:4" ht="13.5" thickBot="1">
      <c r="A65" s="40"/>
      <c r="B65" s="11">
        <v>1.65</v>
      </c>
      <c r="C65" s="11">
        <v>9.42</v>
      </c>
      <c r="D65" s="18">
        <f t="shared" si="0"/>
        <v>11.07</v>
      </c>
    </row>
    <row r="66" spans="1:4" ht="13.5" thickBot="1">
      <c r="A66" s="39" t="s">
        <v>86</v>
      </c>
      <c r="B66" s="21">
        <v>0.006</v>
      </c>
      <c r="C66" s="21">
        <v>0.082</v>
      </c>
      <c r="D66" s="26">
        <f t="shared" si="0"/>
        <v>0.08800000000000001</v>
      </c>
    </row>
    <row r="67" spans="1:4" ht="13.5" thickBot="1">
      <c r="A67" s="39"/>
      <c r="B67" s="13">
        <v>0.73</v>
      </c>
      <c r="C67" s="13">
        <v>9.42</v>
      </c>
      <c r="D67" s="25">
        <f t="shared" si="0"/>
        <v>10.15</v>
      </c>
    </row>
    <row r="68" spans="1:4" ht="13.5" thickBot="1">
      <c r="A68" s="40" t="s">
        <v>87</v>
      </c>
      <c r="B68" s="19">
        <v>0.023</v>
      </c>
      <c r="C68" s="19">
        <v>0.091</v>
      </c>
      <c r="D68" s="27">
        <f t="shared" si="0"/>
        <v>0.11399999999999999</v>
      </c>
    </row>
    <row r="69" spans="1:4" ht="13.5" thickBot="1">
      <c r="A69" s="40"/>
      <c r="B69" s="17">
        <v>2.4</v>
      </c>
      <c r="C69" s="17">
        <v>9.42</v>
      </c>
      <c r="D69" s="18">
        <f t="shared" si="0"/>
        <v>11.82</v>
      </c>
    </row>
    <row r="70" spans="1:4" ht="12.75">
      <c r="A70" s="35" t="s">
        <v>125</v>
      </c>
      <c r="B70" s="21">
        <v>0.079</v>
      </c>
      <c r="C70" s="21">
        <v>0.09</v>
      </c>
      <c r="D70" s="21">
        <v>0.169</v>
      </c>
    </row>
    <row r="71" spans="1:4" ht="13.5" thickBot="1">
      <c r="A71" s="36"/>
      <c r="B71" s="13">
        <v>8.24</v>
      </c>
      <c r="C71" s="13">
        <v>9.42</v>
      </c>
      <c r="D71" s="29">
        <v>17.66</v>
      </c>
    </row>
    <row r="72" spans="1:4" ht="13.5" thickBot="1">
      <c r="A72" s="38" t="s">
        <v>13</v>
      </c>
      <c r="B72" s="14">
        <v>0.014</v>
      </c>
      <c r="C72" s="14">
        <v>0.087</v>
      </c>
      <c r="D72" s="30">
        <f t="shared" si="0"/>
        <v>0.10099999999999999</v>
      </c>
    </row>
    <row r="73" spans="1:4" ht="13.5" thickBot="1">
      <c r="A73" s="38"/>
      <c r="B73" s="11">
        <v>1.52</v>
      </c>
      <c r="C73" s="11">
        <v>9.42</v>
      </c>
      <c r="D73" s="31">
        <f t="shared" si="0"/>
        <v>10.94</v>
      </c>
    </row>
    <row r="74" spans="1:4" ht="13.5" thickBot="1">
      <c r="A74" s="39" t="s">
        <v>115</v>
      </c>
      <c r="B74" s="32">
        <v>0.044</v>
      </c>
      <c r="C74" s="32">
        <v>0.089</v>
      </c>
      <c r="D74" s="33">
        <v>0.133</v>
      </c>
    </row>
    <row r="75" spans="1:4" ht="13.5" thickBot="1">
      <c r="A75" s="39"/>
      <c r="B75" s="13">
        <v>4.62</v>
      </c>
      <c r="C75" s="13">
        <v>9.42</v>
      </c>
      <c r="D75" s="34">
        <v>14.03</v>
      </c>
    </row>
    <row r="76" spans="1:4" ht="13.5" thickBot="1">
      <c r="A76" s="38" t="s">
        <v>14</v>
      </c>
      <c r="B76" s="14">
        <v>-0.011</v>
      </c>
      <c r="C76" s="14">
        <v>0.089</v>
      </c>
      <c r="D76" s="30">
        <f t="shared" si="0"/>
        <v>0.078</v>
      </c>
    </row>
    <row r="77" spans="1:4" ht="13.5" thickBot="1">
      <c r="A77" s="38"/>
      <c r="B77" s="11">
        <v>-1.12</v>
      </c>
      <c r="C77" s="11">
        <v>9.42</v>
      </c>
      <c r="D77" s="31">
        <f t="shared" si="0"/>
        <v>8.3</v>
      </c>
    </row>
    <row r="78" spans="1:4" ht="13.5" thickBot="1">
      <c r="A78" s="41" t="s">
        <v>15</v>
      </c>
      <c r="B78" s="12">
        <v>0.023</v>
      </c>
      <c r="C78" s="12">
        <v>0.088</v>
      </c>
      <c r="D78" s="33">
        <f t="shared" si="0"/>
        <v>0.11099999999999999</v>
      </c>
    </row>
    <row r="79" spans="1:4" ht="13.5" thickBot="1">
      <c r="A79" s="41"/>
      <c r="B79" s="13">
        <v>2.49</v>
      </c>
      <c r="C79" s="13">
        <v>9.42</v>
      </c>
      <c r="D79" s="34">
        <f t="shared" si="0"/>
        <v>11.91</v>
      </c>
    </row>
    <row r="80" spans="1:4" ht="13.5" thickBot="1">
      <c r="A80" s="38" t="s">
        <v>98</v>
      </c>
      <c r="B80" s="14">
        <v>0.051</v>
      </c>
      <c r="C80" s="14">
        <v>0.087</v>
      </c>
      <c r="D80" s="30">
        <f t="shared" si="0"/>
        <v>0.13799999999999998</v>
      </c>
    </row>
    <row r="81" spans="1:4" ht="13.5" thickBot="1">
      <c r="A81" s="38"/>
      <c r="B81" s="11">
        <v>5.58</v>
      </c>
      <c r="C81" s="11">
        <v>9.42</v>
      </c>
      <c r="D81" s="31">
        <f t="shared" si="0"/>
        <v>15</v>
      </c>
    </row>
    <row r="82" spans="1:4" ht="13.5" thickBot="1">
      <c r="A82" s="41" t="s">
        <v>16</v>
      </c>
      <c r="B82" s="12">
        <v>0.003</v>
      </c>
      <c r="C82" s="12">
        <v>0.089</v>
      </c>
      <c r="D82" s="33">
        <f t="shared" si="0"/>
        <v>0.092</v>
      </c>
    </row>
    <row r="83" spans="1:4" ht="13.5" thickBot="1">
      <c r="A83" s="41"/>
      <c r="B83" s="13">
        <v>0.31</v>
      </c>
      <c r="C83" s="13">
        <v>9.42</v>
      </c>
      <c r="D83" s="34">
        <f t="shared" si="0"/>
        <v>9.73</v>
      </c>
    </row>
    <row r="84" spans="1:4" ht="13.5" thickBot="1">
      <c r="A84" s="40" t="s">
        <v>124</v>
      </c>
      <c r="B84" s="14">
        <v>0.059</v>
      </c>
      <c r="C84" s="14">
        <v>0.093</v>
      </c>
      <c r="D84" s="30">
        <v>0.157</v>
      </c>
    </row>
    <row r="85" spans="1:4" ht="13.5" thickBot="1">
      <c r="A85" s="40"/>
      <c r="B85" s="11">
        <v>6.53</v>
      </c>
      <c r="C85" s="11">
        <v>9.42</v>
      </c>
      <c r="D85" s="31">
        <v>15.94</v>
      </c>
    </row>
    <row r="86" spans="1:4" ht="13.5" thickBot="1">
      <c r="A86" s="41" t="s">
        <v>17</v>
      </c>
      <c r="B86" s="12">
        <v>-0.001</v>
      </c>
      <c r="C86" s="12">
        <v>0.088</v>
      </c>
      <c r="D86" s="33">
        <f t="shared" si="0"/>
        <v>0.087</v>
      </c>
    </row>
    <row r="87" spans="1:4" ht="13.5" thickBot="1">
      <c r="A87" s="41"/>
      <c r="B87" s="13">
        <v>-0.09</v>
      </c>
      <c r="C87" s="13">
        <v>9.42</v>
      </c>
      <c r="D87" s="34">
        <f t="shared" si="0"/>
        <v>9.33</v>
      </c>
    </row>
    <row r="88" spans="1:4" ht="13.5" thickBot="1">
      <c r="A88" s="38" t="s">
        <v>18</v>
      </c>
      <c r="B88" s="14">
        <v>0.025</v>
      </c>
      <c r="C88" s="14">
        <v>0.085</v>
      </c>
      <c r="D88" s="30">
        <f t="shared" si="0"/>
        <v>0.11000000000000001</v>
      </c>
    </row>
    <row r="89" spans="1:4" ht="13.5" thickBot="1">
      <c r="A89" s="38"/>
      <c r="B89" s="11">
        <v>2.81</v>
      </c>
      <c r="C89" s="11">
        <v>9.42</v>
      </c>
      <c r="D89" s="31">
        <f t="shared" si="0"/>
        <v>12.23</v>
      </c>
    </row>
    <row r="90" spans="1:4" ht="13.5" thickBot="1">
      <c r="A90" s="41" t="s">
        <v>19</v>
      </c>
      <c r="B90" s="12">
        <v>-0.039</v>
      </c>
      <c r="C90" s="12">
        <v>0.093</v>
      </c>
      <c r="D90" s="33">
        <f aca="true" t="shared" si="1" ref="D90:D155">SUM(B90:C90)</f>
        <v>0.054</v>
      </c>
    </row>
    <row r="91" spans="1:4" ht="13.5" thickBot="1">
      <c r="A91" s="41"/>
      <c r="B91" s="13">
        <v>-3.93</v>
      </c>
      <c r="C91" s="13">
        <v>9.42</v>
      </c>
      <c r="D91" s="34">
        <f t="shared" si="1"/>
        <v>5.49</v>
      </c>
    </row>
    <row r="92" spans="1:4" ht="13.5" thickBot="1">
      <c r="A92" s="38" t="s">
        <v>20</v>
      </c>
      <c r="B92" s="14">
        <v>0.101</v>
      </c>
      <c r="C92" s="14">
        <v>0.089</v>
      </c>
      <c r="D92" s="30">
        <f t="shared" si="1"/>
        <v>0.19</v>
      </c>
    </row>
    <row r="93" spans="1:4" ht="13.5" thickBot="1">
      <c r="A93" s="38"/>
      <c r="B93" s="11">
        <v>10.72</v>
      </c>
      <c r="C93" s="11">
        <v>9.42</v>
      </c>
      <c r="D93" s="31">
        <f t="shared" si="1"/>
        <v>20.14</v>
      </c>
    </row>
    <row r="94" spans="1:4" ht="13.5" thickBot="1">
      <c r="A94" s="41" t="s">
        <v>65</v>
      </c>
      <c r="B94" s="12">
        <v>0.003</v>
      </c>
      <c r="C94" s="12">
        <v>0.082</v>
      </c>
      <c r="D94" s="33">
        <f t="shared" si="1"/>
        <v>0.085</v>
      </c>
    </row>
    <row r="95" spans="1:4" ht="13.5" thickBot="1">
      <c r="A95" s="41"/>
      <c r="B95" s="13">
        <v>0.4</v>
      </c>
      <c r="C95" s="13">
        <v>9.42</v>
      </c>
      <c r="D95" s="34">
        <f t="shared" si="1"/>
        <v>9.82</v>
      </c>
    </row>
    <row r="96" spans="1:4" ht="13.5" thickBot="1">
      <c r="A96" s="38" t="s">
        <v>88</v>
      </c>
      <c r="B96" s="14">
        <v>-0.005</v>
      </c>
      <c r="C96" s="14">
        <v>0.079</v>
      </c>
      <c r="D96" s="30">
        <f t="shared" si="1"/>
        <v>0.074</v>
      </c>
    </row>
    <row r="97" spans="1:4" ht="13.5" thickBot="1">
      <c r="A97" s="38"/>
      <c r="B97" s="11">
        <v>-0.6</v>
      </c>
      <c r="C97" s="11">
        <v>9.42</v>
      </c>
      <c r="D97" s="31">
        <f t="shared" si="1"/>
        <v>8.82</v>
      </c>
    </row>
    <row r="98" spans="1:4" ht="13.5" thickBot="1">
      <c r="A98" s="41" t="s">
        <v>21</v>
      </c>
      <c r="B98" s="12">
        <v>0.035</v>
      </c>
      <c r="C98" s="12">
        <v>0.091</v>
      </c>
      <c r="D98" s="33">
        <f t="shared" si="1"/>
        <v>0.126</v>
      </c>
    </row>
    <row r="99" spans="1:4" ht="13.5" thickBot="1">
      <c r="A99" s="41"/>
      <c r="B99" s="13">
        <v>3.59</v>
      </c>
      <c r="C99" s="13">
        <v>9.42</v>
      </c>
      <c r="D99" s="34">
        <f t="shared" si="1"/>
        <v>13.01</v>
      </c>
    </row>
    <row r="100" spans="1:4" ht="13.5" thickBot="1">
      <c r="A100" s="38" t="s">
        <v>22</v>
      </c>
      <c r="B100" s="14">
        <v>0.03</v>
      </c>
      <c r="C100" s="14">
        <v>0.089</v>
      </c>
      <c r="D100" s="30">
        <f t="shared" si="1"/>
        <v>0.119</v>
      </c>
    </row>
    <row r="101" spans="1:4" ht="13.5" thickBot="1">
      <c r="A101" s="38"/>
      <c r="B101" s="11">
        <v>3.19</v>
      </c>
      <c r="C101" s="11">
        <v>9.42</v>
      </c>
      <c r="D101" s="31">
        <f t="shared" si="1"/>
        <v>12.61</v>
      </c>
    </row>
    <row r="102" spans="1:4" ht="13.5" thickBot="1">
      <c r="A102" s="41" t="s">
        <v>23</v>
      </c>
      <c r="B102" s="12">
        <v>0.006</v>
      </c>
      <c r="C102" s="12">
        <v>0.082</v>
      </c>
      <c r="D102" s="33">
        <f t="shared" si="1"/>
        <v>0.08800000000000001</v>
      </c>
    </row>
    <row r="103" spans="1:4" ht="13.5" thickBot="1">
      <c r="A103" s="41"/>
      <c r="B103" s="13">
        <v>0.73</v>
      </c>
      <c r="C103" s="13">
        <v>9.42</v>
      </c>
      <c r="D103" s="34">
        <f t="shared" si="1"/>
        <v>10.15</v>
      </c>
    </row>
    <row r="104" spans="1:4" ht="13.5" thickBot="1">
      <c r="A104" s="38" t="s">
        <v>66</v>
      </c>
      <c r="B104" s="14">
        <v>0.093</v>
      </c>
      <c r="C104" s="14">
        <v>0.081</v>
      </c>
      <c r="D104" s="30">
        <f t="shared" si="1"/>
        <v>0.174</v>
      </c>
    </row>
    <row r="105" spans="1:4" ht="13.5" thickBot="1">
      <c r="A105" s="38"/>
      <c r="B105" s="11">
        <v>10.74</v>
      </c>
      <c r="C105" s="11">
        <v>9.42</v>
      </c>
      <c r="D105" s="31">
        <f t="shared" si="1"/>
        <v>20.16</v>
      </c>
    </row>
    <row r="106" spans="1:4" ht="13.5" thickBot="1">
      <c r="A106" s="41" t="s">
        <v>89</v>
      </c>
      <c r="B106" s="12">
        <v>0.06</v>
      </c>
      <c r="C106" s="12">
        <v>0.08</v>
      </c>
      <c r="D106" s="33">
        <f t="shared" si="1"/>
        <v>0.14</v>
      </c>
    </row>
    <row r="107" spans="1:4" ht="13.5" thickBot="1">
      <c r="A107" s="41"/>
      <c r="B107" s="13">
        <v>7.02</v>
      </c>
      <c r="C107" s="13">
        <v>9.42</v>
      </c>
      <c r="D107" s="34">
        <f t="shared" si="1"/>
        <v>16.439999999999998</v>
      </c>
    </row>
    <row r="108" spans="1:4" ht="13.5" thickBot="1">
      <c r="A108" s="38" t="s">
        <v>24</v>
      </c>
      <c r="B108" s="14">
        <v>0.023</v>
      </c>
      <c r="C108" s="14">
        <v>0.087</v>
      </c>
      <c r="D108" s="30">
        <f t="shared" si="1"/>
        <v>0.10999999999999999</v>
      </c>
    </row>
    <row r="109" spans="1:4" ht="13.5" thickBot="1">
      <c r="A109" s="38"/>
      <c r="B109" s="11">
        <v>2.49</v>
      </c>
      <c r="C109" s="11">
        <v>9.42</v>
      </c>
      <c r="D109" s="31">
        <f t="shared" si="1"/>
        <v>11.91</v>
      </c>
    </row>
    <row r="110" spans="1:4" ht="13.5" thickBot="1">
      <c r="A110" s="41" t="s">
        <v>25</v>
      </c>
      <c r="B110" s="12">
        <v>0.011</v>
      </c>
      <c r="C110" s="12">
        <v>0.098</v>
      </c>
      <c r="D110" s="33">
        <f t="shared" si="1"/>
        <v>0.109</v>
      </c>
    </row>
    <row r="111" spans="1:4" ht="13.5" thickBot="1">
      <c r="A111" s="41"/>
      <c r="B111" s="13">
        <v>1.03</v>
      </c>
      <c r="C111" s="13">
        <v>9.42</v>
      </c>
      <c r="D111" s="34">
        <f t="shared" si="1"/>
        <v>10.45</v>
      </c>
    </row>
    <row r="112" spans="1:4" ht="13.5" thickBot="1">
      <c r="A112" s="40" t="s">
        <v>116</v>
      </c>
      <c r="B112" s="14">
        <v>0.058</v>
      </c>
      <c r="C112" s="14">
        <v>0.102</v>
      </c>
      <c r="D112" s="30">
        <v>0.159</v>
      </c>
    </row>
    <row r="113" spans="1:4" ht="13.5" thickBot="1">
      <c r="A113" s="40"/>
      <c r="B113" s="11">
        <v>5.36</v>
      </c>
      <c r="C113" s="11">
        <v>9.42</v>
      </c>
      <c r="D113" s="31">
        <v>14.78</v>
      </c>
    </row>
    <row r="114" spans="1:4" ht="13.5" thickBot="1">
      <c r="A114" s="41" t="s">
        <v>61</v>
      </c>
      <c r="B114" s="12">
        <v>-0.026</v>
      </c>
      <c r="C114" s="12">
        <v>0.083</v>
      </c>
      <c r="D114" s="33">
        <f t="shared" si="1"/>
        <v>0.05700000000000001</v>
      </c>
    </row>
    <row r="115" spans="1:4" ht="13.5" thickBot="1">
      <c r="A115" s="41"/>
      <c r="B115" s="13">
        <v>-2.91</v>
      </c>
      <c r="C115" s="13">
        <v>9.42</v>
      </c>
      <c r="D115" s="34">
        <f t="shared" si="1"/>
        <v>6.51</v>
      </c>
    </row>
    <row r="116" spans="1:4" ht="13.5" thickBot="1">
      <c r="A116" s="38" t="s">
        <v>62</v>
      </c>
      <c r="B116" s="14">
        <v>-0.01</v>
      </c>
      <c r="C116" s="14">
        <v>0.084</v>
      </c>
      <c r="D116" s="30">
        <f t="shared" si="1"/>
        <v>0.07400000000000001</v>
      </c>
    </row>
    <row r="117" spans="1:4" ht="13.5" thickBot="1">
      <c r="A117" s="38"/>
      <c r="B117" s="11">
        <v>-1.06</v>
      </c>
      <c r="C117" s="11">
        <v>9.42</v>
      </c>
      <c r="D117" s="31">
        <f t="shared" si="1"/>
        <v>8.36</v>
      </c>
    </row>
    <row r="118" spans="1:4" ht="13.5" thickBot="1">
      <c r="A118" s="39" t="s">
        <v>117</v>
      </c>
      <c r="B118" s="12">
        <v>0.049</v>
      </c>
      <c r="C118" s="12">
        <v>0.09</v>
      </c>
      <c r="D118" s="33">
        <v>0.138</v>
      </c>
    </row>
    <row r="119" spans="1:4" ht="13.5" thickBot="1">
      <c r="A119" s="39"/>
      <c r="B119" s="13">
        <v>5.08</v>
      </c>
      <c r="C119" s="13">
        <v>9.42</v>
      </c>
      <c r="D119" s="34">
        <v>14.5</v>
      </c>
    </row>
    <row r="120" spans="1:4" ht="13.5" thickBot="1">
      <c r="A120" s="38" t="s">
        <v>26</v>
      </c>
      <c r="B120" s="14">
        <v>0.012</v>
      </c>
      <c r="C120" s="14">
        <v>0.085</v>
      </c>
      <c r="D120" s="30">
        <f t="shared" si="1"/>
        <v>0.097</v>
      </c>
    </row>
    <row r="121" spans="1:4" ht="13.5" thickBot="1">
      <c r="A121" s="38"/>
      <c r="B121" s="11">
        <v>1.3</v>
      </c>
      <c r="C121" s="11">
        <v>9.42</v>
      </c>
      <c r="D121" s="31">
        <f t="shared" si="1"/>
        <v>10.72</v>
      </c>
    </row>
    <row r="122" spans="1:4" ht="13.5" thickBot="1">
      <c r="A122" s="39" t="s">
        <v>109</v>
      </c>
      <c r="B122" s="12">
        <v>0.037</v>
      </c>
      <c r="C122" s="12">
        <v>0.084</v>
      </c>
      <c r="D122" s="33">
        <f t="shared" si="1"/>
        <v>0.121</v>
      </c>
    </row>
    <row r="123" spans="1:4" ht="13.5" thickBot="1">
      <c r="A123" s="39"/>
      <c r="B123" s="13">
        <v>4.17</v>
      </c>
      <c r="C123" s="13">
        <v>9.42</v>
      </c>
      <c r="D123" s="34">
        <f t="shared" si="1"/>
        <v>13.59</v>
      </c>
    </row>
    <row r="124" spans="1:4" ht="13.5" thickBot="1">
      <c r="A124" s="40" t="s">
        <v>110</v>
      </c>
      <c r="B124" s="14">
        <v>0.046</v>
      </c>
      <c r="C124" s="14">
        <v>0.077</v>
      </c>
      <c r="D124" s="30">
        <f t="shared" si="1"/>
        <v>0.123</v>
      </c>
    </row>
    <row r="125" spans="1:4" ht="13.5" thickBot="1">
      <c r="A125" s="40"/>
      <c r="B125" s="11">
        <v>5.56</v>
      </c>
      <c r="C125" s="11">
        <v>9.42</v>
      </c>
      <c r="D125" s="31">
        <f t="shared" si="1"/>
        <v>14.98</v>
      </c>
    </row>
    <row r="126" spans="1:4" ht="13.5" thickBot="1">
      <c r="A126" s="39" t="s">
        <v>111</v>
      </c>
      <c r="B126" s="12">
        <v>0.067</v>
      </c>
      <c r="C126" s="12">
        <v>0.061</v>
      </c>
      <c r="D126" s="33">
        <f t="shared" si="1"/>
        <v>0.128</v>
      </c>
    </row>
    <row r="127" spans="1:4" ht="13.5" thickBot="1">
      <c r="A127" s="39"/>
      <c r="B127" s="13">
        <v>10.38</v>
      </c>
      <c r="C127" s="13">
        <v>9.42</v>
      </c>
      <c r="D127" s="34">
        <f t="shared" si="1"/>
        <v>19.8</v>
      </c>
    </row>
    <row r="128" spans="1:4" ht="13.5" thickBot="1">
      <c r="A128" s="40" t="s">
        <v>126</v>
      </c>
      <c r="B128" s="14"/>
      <c r="C128" s="14"/>
      <c r="D128" s="30"/>
    </row>
    <row r="129" spans="1:4" ht="13.5" thickBot="1">
      <c r="A129" s="40"/>
      <c r="B129" s="11"/>
      <c r="C129" s="11"/>
      <c r="D129" s="31"/>
    </row>
    <row r="130" spans="1:4" ht="13.5" thickBot="1">
      <c r="A130" s="39" t="s">
        <v>90</v>
      </c>
      <c r="B130" s="12">
        <v>0.031</v>
      </c>
      <c r="C130" s="12">
        <v>0.089</v>
      </c>
      <c r="D130" s="33">
        <f t="shared" si="1"/>
        <v>0.12</v>
      </c>
    </row>
    <row r="131" spans="1:4" ht="13.5" thickBot="1">
      <c r="A131" s="39"/>
      <c r="B131" s="13">
        <v>3.24</v>
      </c>
      <c r="C131" s="13">
        <v>9.42</v>
      </c>
      <c r="D131" s="34">
        <f t="shared" si="1"/>
        <v>12.66</v>
      </c>
    </row>
    <row r="132" spans="1:4" ht="13.5" thickBot="1">
      <c r="A132" s="38" t="s">
        <v>27</v>
      </c>
      <c r="B132" s="14">
        <v>0.038</v>
      </c>
      <c r="C132" s="14">
        <v>0.08</v>
      </c>
      <c r="D132" s="30">
        <f t="shared" si="1"/>
        <v>0.118</v>
      </c>
    </row>
    <row r="133" spans="1:4" ht="13.5" thickBot="1">
      <c r="A133" s="38"/>
      <c r="B133" s="11">
        <v>4.45</v>
      </c>
      <c r="C133" s="11">
        <v>9.42</v>
      </c>
      <c r="D133" s="18">
        <f t="shared" si="1"/>
        <v>13.870000000000001</v>
      </c>
    </row>
    <row r="134" spans="1:4" ht="12.75">
      <c r="A134" s="53" t="s">
        <v>127</v>
      </c>
      <c r="B134" s="12">
        <v>0.007</v>
      </c>
      <c r="C134" s="12">
        <v>0.092</v>
      </c>
      <c r="D134" s="12">
        <v>0.084</v>
      </c>
    </row>
    <row r="135" spans="1:4" ht="13.5" thickBot="1">
      <c r="A135" s="54"/>
      <c r="B135" s="9">
        <v>0.76</v>
      </c>
      <c r="C135" s="9">
        <v>9.42</v>
      </c>
      <c r="D135" s="55">
        <v>8.65</v>
      </c>
    </row>
    <row r="136" spans="1:4" ht="13.5" thickBot="1">
      <c r="A136" s="38" t="s">
        <v>28</v>
      </c>
      <c r="B136" s="14">
        <v>-0.045</v>
      </c>
      <c r="C136" s="14">
        <v>0.09</v>
      </c>
      <c r="D136" s="27">
        <f t="shared" si="1"/>
        <v>0.045</v>
      </c>
    </row>
    <row r="137" spans="1:4" ht="13.5" thickBot="1">
      <c r="A137" s="38"/>
      <c r="B137" s="11">
        <v>-4.71</v>
      </c>
      <c r="C137" s="11">
        <v>9.42</v>
      </c>
      <c r="D137" s="18">
        <f t="shared" si="1"/>
        <v>4.71</v>
      </c>
    </row>
    <row r="138" spans="1:4" ht="13.5" thickBot="1">
      <c r="A138" s="41" t="s">
        <v>29</v>
      </c>
      <c r="B138" s="12">
        <v>0.021</v>
      </c>
      <c r="C138" s="12">
        <v>0.089</v>
      </c>
      <c r="D138" s="26">
        <f t="shared" si="1"/>
        <v>0.11</v>
      </c>
    </row>
    <row r="139" spans="1:4" ht="13.5" thickBot="1">
      <c r="A139" s="41"/>
      <c r="B139" s="13">
        <v>2.28</v>
      </c>
      <c r="C139" s="13">
        <v>9.42</v>
      </c>
      <c r="D139" s="25">
        <f t="shared" si="1"/>
        <v>11.7</v>
      </c>
    </row>
    <row r="140" spans="1:4" ht="13.5" thickBot="1">
      <c r="A140" s="38" t="s">
        <v>30</v>
      </c>
      <c r="B140" s="14">
        <v>-0.017</v>
      </c>
      <c r="C140" s="14">
        <v>0.092</v>
      </c>
      <c r="D140" s="27">
        <f t="shared" si="1"/>
        <v>0.075</v>
      </c>
    </row>
    <row r="141" spans="1:4" ht="13.5" thickBot="1">
      <c r="A141" s="38"/>
      <c r="B141" s="11">
        <v>-1.72</v>
      </c>
      <c r="C141" s="11">
        <v>9.42</v>
      </c>
      <c r="D141" s="18">
        <f t="shared" si="1"/>
        <v>7.7</v>
      </c>
    </row>
    <row r="142" spans="1:4" ht="13.5" thickBot="1">
      <c r="A142" s="41" t="s">
        <v>64</v>
      </c>
      <c r="B142" s="12">
        <v>-0.031</v>
      </c>
      <c r="C142" s="12">
        <v>0.085</v>
      </c>
      <c r="D142" s="26">
        <f t="shared" si="1"/>
        <v>0.054000000000000006</v>
      </c>
    </row>
    <row r="143" spans="1:4" ht="13.5" thickBot="1">
      <c r="A143" s="41"/>
      <c r="B143" s="13">
        <v>-3.44</v>
      </c>
      <c r="C143" s="13">
        <v>9.42</v>
      </c>
      <c r="D143" s="25">
        <f t="shared" si="1"/>
        <v>5.98</v>
      </c>
    </row>
    <row r="144" spans="1:4" ht="13.5" thickBot="1">
      <c r="A144" s="40" t="s">
        <v>91</v>
      </c>
      <c r="B144" s="14">
        <v>0.075</v>
      </c>
      <c r="C144" s="14">
        <v>0.085</v>
      </c>
      <c r="D144" s="27">
        <f t="shared" si="1"/>
        <v>0.16</v>
      </c>
    </row>
    <row r="145" spans="1:4" ht="13.5" thickBot="1">
      <c r="A145" s="40"/>
      <c r="B145" s="11">
        <v>8.29</v>
      </c>
      <c r="C145" s="11">
        <v>9.42</v>
      </c>
      <c r="D145" s="18">
        <f t="shared" si="1"/>
        <v>17.71</v>
      </c>
    </row>
    <row r="146" spans="1:4" ht="13.5" thickBot="1">
      <c r="A146" s="41" t="s">
        <v>31</v>
      </c>
      <c r="B146" s="12">
        <v>0.041</v>
      </c>
      <c r="C146" s="12">
        <v>0.088</v>
      </c>
      <c r="D146" s="26">
        <f t="shared" si="1"/>
        <v>0.129</v>
      </c>
    </row>
    <row r="147" spans="1:4" ht="13.5" thickBot="1">
      <c r="A147" s="41"/>
      <c r="B147" s="13">
        <v>4.39</v>
      </c>
      <c r="C147" s="13">
        <v>9.42</v>
      </c>
      <c r="D147" s="25">
        <f t="shared" si="1"/>
        <v>13.809999999999999</v>
      </c>
    </row>
    <row r="148" spans="1:4" ht="13.5" thickBot="1">
      <c r="A148" s="38" t="s">
        <v>32</v>
      </c>
      <c r="B148" s="14">
        <v>0.024</v>
      </c>
      <c r="C148" s="14">
        <v>0.083</v>
      </c>
      <c r="D148" s="27">
        <f t="shared" si="1"/>
        <v>0.10700000000000001</v>
      </c>
    </row>
    <row r="149" spans="1:4" ht="13.5" thickBot="1">
      <c r="A149" s="38"/>
      <c r="B149" s="11">
        <v>2.73</v>
      </c>
      <c r="C149" s="11">
        <v>9.42</v>
      </c>
      <c r="D149" s="18">
        <f t="shared" si="1"/>
        <v>12.15</v>
      </c>
    </row>
    <row r="150" spans="1:4" ht="13.5" thickBot="1">
      <c r="A150" s="41" t="s">
        <v>63</v>
      </c>
      <c r="B150" s="12">
        <v>0.062</v>
      </c>
      <c r="C150" s="12">
        <v>0.082</v>
      </c>
      <c r="D150" s="26">
        <f t="shared" si="1"/>
        <v>0.14400000000000002</v>
      </c>
    </row>
    <row r="151" spans="1:4" ht="13.5" thickBot="1">
      <c r="A151" s="41"/>
      <c r="B151" s="13">
        <v>7.11</v>
      </c>
      <c r="C151" s="13">
        <v>9.42</v>
      </c>
      <c r="D151" s="25">
        <f t="shared" si="1"/>
        <v>16.53</v>
      </c>
    </row>
    <row r="152" spans="1:4" ht="13.5" thickBot="1">
      <c r="A152" s="38" t="s">
        <v>33</v>
      </c>
      <c r="B152" s="14">
        <v>-0.025</v>
      </c>
      <c r="C152" s="14">
        <v>0.084</v>
      </c>
      <c r="D152" s="27">
        <f t="shared" si="1"/>
        <v>0.059000000000000004</v>
      </c>
    </row>
    <row r="153" spans="1:4" ht="13.5" thickBot="1">
      <c r="A153" s="38"/>
      <c r="B153" s="11">
        <v>-2.85</v>
      </c>
      <c r="C153" s="11">
        <v>9.42</v>
      </c>
      <c r="D153" s="18">
        <f t="shared" si="1"/>
        <v>6.57</v>
      </c>
    </row>
    <row r="154" spans="1:4" ht="13.5" thickBot="1">
      <c r="A154" s="41" t="s">
        <v>34</v>
      </c>
      <c r="B154" s="12">
        <v>0.047</v>
      </c>
      <c r="C154" s="12">
        <v>0.085</v>
      </c>
      <c r="D154" s="26">
        <f t="shared" si="1"/>
        <v>0.132</v>
      </c>
    </row>
    <row r="155" spans="1:4" ht="13.5" thickBot="1">
      <c r="A155" s="41"/>
      <c r="B155" s="13">
        <v>5.15</v>
      </c>
      <c r="C155" s="13">
        <v>9.42</v>
      </c>
      <c r="D155" s="25">
        <f t="shared" si="1"/>
        <v>14.57</v>
      </c>
    </row>
    <row r="156" spans="1:4" ht="13.5" thickBot="1">
      <c r="A156" s="38" t="s">
        <v>35</v>
      </c>
      <c r="B156" s="14">
        <v>0.036</v>
      </c>
      <c r="C156" s="14">
        <v>0.087</v>
      </c>
      <c r="D156" s="27">
        <f aca="true" t="shared" si="2" ref="D156:D219">SUM(B156:C156)</f>
        <v>0.123</v>
      </c>
    </row>
    <row r="157" spans="1:4" ht="13.5" thickBot="1">
      <c r="A157" s="38"/>
      <c r="B157" s="11">
        <v>3.89</v>
      </c>
      <c r="C157" s="11">
        <v>9.42</v>
      </c>
      <c r="D157" s="18">
        <f t="shared" si="2"/>
        <v>13.31</v>
      </c>
    </row>
    <row r="158" spans="1:4" ht="13.5" thickBot="1">
      <c r="A158" s="41" t="s">
        <v>36</v>
      </c>
      <c r="B158" s="12">
        <v>0.049</v>
      </c>
      <c r="C158" s="12">
        <v>0.08</v>
      </c>
      <c r="D158" s="26">
        <f t="shared" si="2"/>
        <v>0.129</v>
      </c>
    </row>
    <row r="159" spans="1:4" ht="13.5" thickBot="1">
      <c r="A159" s="41"/>
      <c r="B159" s="13">
        <v>5.8</v>
      </c>
      <c r="C159" s="13">
        <v>9.42</v>
      </c>
      <c r="D159" s="25">
        <f t="shared" si="2"/>
        <v>15.219999999999999</v>
      </c>
    </row>
    <row r="160" spans="1:4" ht="13.5" thickBot="1">
      <c r="A160" s="38" t="s">
        <v>37</v>
      </c>
      <c r="B160" s="14">
        <v>-0.003</v>
      </c>
      <c r="C160" s="14">
        <v>0.087</v>
      </c>
      <c r="D160" s="27">
        <f t="shared" si="2"/>
        <v>0.08399999999999999</v>
      </c>
    </row>
    <row r="161" spans="1:4" ht="13.5" thickBot="1">
      <c r="A161" s="38"/>
      <c r="B161" s="11">
        <v>-0.32</v>
      </c>
      <c r="C161" s="11">
        <v>9.42</v>
      </c>
      <c r="D161" s="18">
        <f t="shared" si="2"/>
        <v>9.1</v>
      </c>
    </row>
    <row r="162" spans="1:4" ht="13.5" thickBot="1">
      <c r="A162" s="39" t="s">
        <v>118</v>
      </c>
      <c r="B162" s="12">
        <v>0.057</v>
      </c>
      <c r="C162" s="12">
        <v>0.087</v>
      </c>
      <c r="D162" s="26">
        <v>0.144</v>
      </c>
    </row>
    <row r="163" spans="1:4" ht="13.5" thickBot="1">
      <c r="A163" s="39"/>
      <c r="B163" s="13">
        <v>6.16</v>
      </c>
      <c r="C163" s="13">
        <v>9.42</v>
      </c>
      <c r="D163" s="25">
        <v>15.58</v>
      </c>
    </row>
    <row r="164" spans="1:4" ht="13.5" thickBot="1">
      <c r="A164" s="40" t="s">
        <v>119</v>
      </c>
      <c r="B164" s="14">
        <v>-0.009</v>
      </c>
      <c r="C164" s="14">
        <v>0.081</v>
      </c>
      <c r="D164" s="27">
        <v>0.071</v>
      </c>
    </row>
    <row r="165" spans="1:4" ht="13.5" thickBot="1">
      <c r="A165" s="40"/>
      <c r="B165" s="11">
        <v>-1.09</v>
      </c>
      <c r="C165" s="11">
        <v>9.42</v>
      </c>
      <c r="D165" s="18">
        <v>8.33</v>
      </c>
    </row>
    <row r="166" spans="1:4" ht="13.5" thickBot="1">
      <c r="A166" s="41" t="s">
        <v>38</v>
      </c>
      <c r="B166" s="12">
        <v>-0.048</v>
      </c>
      <c r="C166" s="12">
        <v>0.082</v>
      </c>
      <c r="D166" s="26">
        <f t="shared" si="2"/>
        <v>0.034</v>
      </c>
    </row>
    <row r="167" spans="1:4" ht="13.5" thickBot="1">
      <c r="A167" s="41"/>
      <c r="B167" s="13">
        <v>-5.51</v>
      </c>
      <c r="C167" s="13">
        <v>9.42</v>
      </c>
      <c r="D167" s="25">
        <f t="shared" si="2"/>
        <v>3.91</v>
      </c>
    </row>
    <row r="168" spans="1:4" ht="13.5" thickBot="1">
      <c r="A168" s="38" t="s">
        <v>39</v>
      </c>
      <c r="B168" s="14">
        <v>-0.044</v>
      </c>
      <c r="C168" s="14">
        <v>0.084</v>
      </c>
      <c r="D168" s="27">
        <f t="shared" si="2"/>
        <v>0.04000000000000001</v>
      </c>
    </row>
    <row r="169" spans="1:4" ht="13.5" thickBot="1">
      <c r="A169" s="38"/>
      <c r="B169" s="11">
        <v>-4.88</v>
      </c>
      <c r="C169" s="11">
        <v>9.42</v>
      </c>
      <c r="D169" s="18">
        <f t="shared" si="2"/>
        <v>4.54</v>
      </c>
    </row>
    <row r="170" spans="1:4" ht="13.5" thickBot="1">
      <c r="A170" s="41" t="s">
        <v>40</v>
      </c>
      <c r="B170" s="12">
        <v>-0.002</v>
      </c>
      <c r="C170" s="12">
        <v>0.093</v>
      </c>
      <c r="D170" s="26">
        <f t="shared" si="2"/>
        <v>0.091</v>
      </c>
    </row>
    <row r="171" spans="1:4" ht="13.5" thickBot="1">
      <c r="A171" s="41"/>
      <c r="B171" s="13">
        <v>-0.19</v>
      </c>
      <c r="C171" s="13">
        <v>9.42</v>
      </c>
      <c r="D171" s="25">
        <f t="shared" si="2"/>
        <v>9.23</v>
      </c>
    </row>
    <row r="172" spans="1:4" ht="13.5" thickBot="1">
      <c r="A172" s="40" t="s">
        <v>120</v>
      </c>
      <c r="B172" s="14">
        <v>-0.022</v>
      </c>
      <c r="C172" s="14">
        <v>0.087</v>
      </c>
      <c r="D172" s="27">
        <v>0.064</v>
      </c>
    </row>
    <row r="173" spans="1:4" ht="13.5" thickBot="1">
      <c r="A173" s="40"/>
      <c r="B173" s="11">
        <v>-2.4</v>
      </c>
      <c r="C173" s="11">
        <v>9.42</v>
      </c>
      <c r="D173" s="18">
        <v>7.01</v>
      </c>
    </row>
    <row r="174" spans="1:4" ht="13.5" thickBot="1">
      <c r="A174" s="41" t="s">
        <v>41</v>
      </c>
      <c r="B174" s="12">
        <v>0.009</v>
      </c>
      <c r="C174" s="12">
        <v>0.083</v>
      </c>
      <c r="D174" s="26">
        <f t="shared" si="2"/>
        <v>0.092</v>
      </c>
    </row>
    <row r="175" spans="1:4" ht="13.5" thickBot="1">
      <c r="A175" s="41"/>
      <c r="B175" s="13">
        <v>1.01</v>
      </c>
      <c r="C175" s="13">
        <v>9.42</v>
      </c>
      <c r="D175" s="25">
        <f t="shared" si="2"/>
        <v>10.43</v>
      </c>
    </row>
    <row r="176" spans="1:4" ht="13.5" thickBot="1">
      <c r="A176" s="38" t="s">
        <v>93</v>
      </c>
      <c r="B176" s="14">
        <v>0.002</v>
      </c>
      <c r="C176" s="14">
        <v>0.081</v>
      </c>
      <c r="D176" s="27">
        <f t="shared" si="2"/>
        <v>0.083</v>
      </c>
    </row>
    <row r="177" spans="1:4" ht="13.5" thickBot="1">
      <c r="A177" s="38"/>
      <c r="B177" s="11">
        <v>0.25</v>
      </c>
      <c r="C177" s="11">
        <v>9.42</v>
      </c>
      <c r="D177" s="18">
        <f t="shared" si="2"/>
        <v>9.67</v>
      </c>
    </row>
    <row r="178" spans="1:4" ht="13.5" thickBot="1">
      <c r="A178" s="41" t="s">
        <v>92</v>
      </c>
      <c r="B178" s="12">
        <v>-0.003</v>
      </c>
      <c r="C178" s="12">
        <v>0.084</v>
      </c>
      <c r="D178" s="26">
        <f t="shared" si="2"/>
        <v>0.081</v>
      </c>
    </row>
    <row r="179" spans="1:4" ht="13.5" thickBot="1">
      <c r="A179" s="41"/>
      <c r="B179" s="13">
        <v>-0.33</v>
      </c>
      <c r="C179" s="13">
        <v>9.42</v>
      </c>
      <c r="D179" s="25">
        <f t="shared" si="2"/>
        <v>9.09</v>
      </c>
    </row>
    <row r="180" spans="1:4" ht="13.5" thickBot="1">
      <c r="A180" s="38" t="s">
        <v>42</v>
      </c>
      <c r="B180" s="14">
        <v>-0.059</v>
      </c>
      <c r="C180" s="14">
        <v>0.083</v>
      </c>
      <c r="D180" s="27">
        <f t="shared" si="2"/>
        <v>0.024000000000000007</v>
      </c>
    </row>
    <row r="181" spans="1:4" ht="13.5" thickBot="1">
      <c r="A181" s="38"/>
      <c r="B181" s="11">
        <v>-6.77</v>
      </c>
      <c r="C181" s="11">
        <v>9.42</v>
      </c>
      <c r="D181" s="18">
        <f t="shared" si="2"/>
        <v>2.6500000000000004</v>
      </c>
    </row>
    <row r="182" spans="1:4" ht="13.5" thickBot="1">
      <c r="A182" s="39" t="s">
        <v>112</v>
      </c>
      <c r="B182" s="12">
        <v>0.059</v>
      </c>
      <c r="C182" s="12">
        <v>0.089</v>
      </c>
      <c r="D182" s="26">
        <f t="shared" si="2"/>
        <v>0.148</v>
      </c>
    </row>
    <row r="183" spans="1:4" ht="13.5" thickBot="1">
      <c r="A183" s="39"/>
      <c r="B183" s="13">
        <v>6.3</v>
      </c>
      <c r="C183" s="13">
        <v>9.42</v>
      </c>
      <c r="D183" s="25">
        <f t="shared" si="2"/>
        <v>15.719999999999999</v>
      </c>
    </row>
    <row r="184" spans="1:4" ht="13.5" thickBot="1">
      <c r="A184" s="40" t="s">
        <v>113</v>
      </c>
      <c r="B184" s="14">
        <v>-0.043</v>
      </c>
      <c r="C184" s="14">
        <v>0.085</v>
      </c>
      <c r="D184" s="27">
        <f t="shared" si="2"/>
        <v>0.04200000000000001</v>
      </c>
    </row>
    <row r="185" spans="1:4" ht="13.5" thickBot="1">
      <c r="A185" s="40"/>
      <c r="B185" s="11">
        <v>-4.73</v>
      </c>
      <c r="C185" s="11">
        <v>9.42</v>
      </c>
      <c r="D185" s="18">
        <f t="shared" si="2"/>
        <v>4.6899999999999995</v>
      </c>
    </row>
    <row r="186" spans="1:4" ht="13.5" thickBot="1">
      <c r="A186" s="41" t="s">
        <v>94</v>
      </c>
      <c r="B186" s="12">
        <v>-0.064</v>
      </c>
      <c r="C186" s="12">
        <v>0.086</v>
      </c>
      <c r="D186" s="26">
        <f t="shared" si="2"/>
        <v>0.021999999999999992</v>
      </c>
    </row>
    <row r="187" spans="1:4" ht="13.5" thickBot="1">
      <c r="A187" s="41"/>
      <c r="B187" s="13">
        <v>-6.97</v>
      </c>
      <c r="C187" s="13">
        <v>9.42</v>
      </c>
      <c r="D187" s="25">
        <f t="shared" si="2"/>
        <v>2.45</v>
      </c>
    </row>
    <row r="188" spans="1:4" ht="13.5" thickBot="1">
      <c r="A188" s="38" t="s">
        <v>95</v>
      </c>
      <c r="B188" s="14">
        <v>-0.065</v>
      </c>
      <c r="C188" s="14">
        <v>0.083</v>
      </c>
      <c r="D188" s="27">
        <f t="shared" si="2"/>
        <v>0.018000000000000002</v>
      </c>
    </row>
    <row r="189" spans="1:4" ht="13.5" thickBot="1">
      <c r="A189" s="38"/>
      <c r="B189" s="11">
        <v>-7.35</v>
      </c>
      <c r="C189" s="11">
        <v>9.42</v>
      </c>
      <c r="D189" s="18">
        <f t="shared" si="2"/>
        <v>2.0700000000000003</v>
      </c>
    </row>
    <row r="190" spans="1:4" ht="13.5" thickBot="1">
      <c r="A190" s="41" t="s">
        <v>96</v>
      </c>
      <c r="B190" s="12">
        <v>-0.024</v>
      </c>
      <c r="C190" s="12">
        <v>0.092</v>
      </c>
      <c r="D190" s="26">
        <f t="shared" si="2"/>
        <v>0.068</v>
      </c>
    </row>
    <row r="191" spans="1:4" ht="13.5" thickBot="1">
      <c r="A191" s="41"/>
      <c r="B191" s="13">
        <v>-2.51</v>
      </c>
      <c r="C191" s="13">
        <v>9.42</v>
      </c>
      <c r="D191" s="25">
        <f t="shared" si="2"/>
        <v>6.91</v>
      </c>
    </row>
    <row r="192" spans="1:4" ht="13.5" thickBot="1">
      <c r="A192" s="38" t="s">
        <v>43</v>
      </c>
      <c r="B192" s="14">
        <v>0.014</v>
      </c>
      <c r="C192" s="14">
        <v>0.093</v>
      </c>
      <c r="D192" s="27">
        <f t="shared" si="2"/>
        <v>0.107</v>
      </c>
    </row>
    <row r="193" spans="1:4" ht="13.5" thickBot="1">
      <c r="A193" s="38"/>
      <c r="B193" s="11">
        <v>1.38</v>
      </c>
      <c r="C193" s="11">
        <v>9.42</v>
      </c>
      <c r="D193" s="18">
        <f t="shared" si="2"/>
        <v>10.8</v>
      </c>
    </row>
    <row r="194" spans="1:4" ht="13.5" thickBot="1">
      <c r="A194" s="41" t="s">
        <v>44</v>
      </c>
      <c r="B194" s="12">
        <v>0.01</v>
      </c>
      <c r="C194" s="12">
        <v>0.09</v>
      </c>
      <c r="D194" s="26">
        <f t="shared" si="2"/>
        <v>0.09999999999999999</v>
      </c>
    </row>
    <row r="195" spans="1:4" ht="13.5" thickBot="1">
      <c r="A195" s="41"/>
      <c r="B195" s="13">
        <v>1.05</v>
      </c>
      <c r="C195" s="13">
        <v>9.42</v>
      </c>
      <c r="D195" s="25">
        <f t="shared" si="2"/>
        <v>10.47</v>
      </c>
    </row>
    <row r="196" spans="1:4" ht="13.5" thickBot="1">
      <c r="A196" s="38" t="s">
        <v>45</v>
      </c>
      <c r="B196" s="14">
        <v>0.045</v>
      </c>
      <c r="C196" s="14">
        <v>0.09</v>
      </c>
      <c r="D196" s="27">
        <f t="shared" si="2"/>
        <v>0.135</v>
      </c>
    </row>
    <row r="197" spans="1:4" ht="13.5" thickBot="1">
      <c r="A197" s="38"/>
      <c r="B197" s="11">
        <v>4.7</v>
      </c>
      <c r="C197" s="11">
        <v>9.42</v>
      </c>
      <c r="D197" s="18">
        <f t="shared" si="2"/>
        <v>14.120000000000001</v>
      </c>
    </row>
    <row r="198" spans="1:4" ht="13.5" thickBot="1">
      <c r="A198" s="41" t="s">
        <v>46</v>
      </c>
      <c r="B198" s="12">
        <v>0.095</v>
      </c>
      <c r="C198" s="12">
        <v>0.083</v>
      </c>
      <c r="D198" s="26">
        <f t="shared" si="2"/>
        <v>0.178</v>
      </c>
    </row>
    <row r="199" spans="1:4" ht="13.5" thickBot="1">
      <c r="A199" s="41"/>
      <c r="B199" s="13">
        <v>10.68</v>
      </c>
      <c r="C199" s="13">
        <v>9.42</v>
      </c>
      <c r="D199" s="25">
        <f t="shared" si="2"/>
        <v>20.1</v>
      </c>
    </row>
    <row r="200" spans="1:4" ht="13.5" thickBot="1">
      <c r="A200" s="40" t="s">
        <v>121</v>
      </c>
      <c r="B200" s="14">
        <v>-0.043</v>
      </c>
      <c r="C200" s="14">
        <v>0.082</v>
      </c>
      <c r="D200" s="27">
        <v>0.039</v>
      </c>
    </row>
    <row r="201" spans="1:4" ht="13.5" thickBot="1">
      <c r="A201" s="40"/>
      <c r="B201" s="11">
        <v>-4.94</v>
      </c>
      <c r="C201" s="11">
        <v>9.42</v>
      </c>
      <c r="D201" s="18">
        <v>4.48</v>
      </c>
    </row>
    <row r="202" spans="1:4" ht="13.5" thickBot="1">
      <c r="A202" s="41" t="s">
        <v>47</v>
      </c>
      <c r="B202" s="12">
        <v>0.005</v>
      </c>
      <c r="C202" s="12">
        <v>0.082</v>
      </c>
      <c r="D202" s="26">
        <f t="shared" si="2"/>
        <v>0.08700000000000001</v>
      </c>
    </row>
    <row r="203" spans="1:4" ht="13.5" thickBot="1">
      <c r="A203" s="41"/>
      <c r="B203" s="13">
        <v>0.6</v>
      </c>
      <c r="C203" s="13">
        <v>9.42</v>
      </c>
      <c r="D203" s="25">
        <f t="shared" si="2"/>
        <v>10.02</v>
      </c>
    </row>
    <row r="204" spans="1:4" ht="13.5" thickBot="1">
      <c r="A204" s="38" t="s">
        <v>48</v>
      </c>
      <c r="B204" s="14">
        <v>0.086</v>
      </c>
      <c r="C204" s="14">
        <v>0.08</v>
      </c>
      <c r="D204" s="27">
        <f t="shared" si="2"/>
        <v>0.16599999999999998</v>
      </c>
    </row>
    <row r="205" spans="1:4" ht="13.5" thickBot="1">
      <c r="A205" s="38"/>
      <c r="B205" s="11">
        <v>10.15</v>
      </c>
      <c r="C205" s="11">
        <v>9.42</v>
      </c>
      <c r="D205" s="18">
        <f t="shared" si="2"/>
        <v>19.57</v>
      </c>
    </row>
    <row r="206" spans="1:4" ht="13.5" thickBot="1">
      <c r="A206" s="41" t="s">
        <v>49</v>
      </c>
      <c r="B206" s="12">
        <v>-0.029</v>
      </c>
      <c r="C206" s="12">
        <v>0.088</v>
      </c>
      <c r="D206" s="26">
        <f t="shared" si="2"/>
        <v>0.059</v>
      </c>
    </row>
    <row r="207" spans="1:4" ht="13.5" thickBot="1">
      <c r="A207" s="41"/>
      <c r="B207" s="13">
        <v>-3.12</v>
      </c>
      <c r="C207" s="13">
        <v>9.42</v>
      </c>
      <c r="D207" s="25">
        <f t="shared" si="2"/>
        <v>6.3</v>
      </c>
    </row>
    <row r="208" spans="1:4" ht="13.5" thickBot="1">
      <c r="A208" s="38" t="s">
        <v>50</v>
      </c>
      <c r="B208" s="14">
        <v>0.07</v>
      </c>
      <c r="C208" s="14">
        <v>0.088</v>
      </c>
      <c r="D208" s="27">
        <f t="shared" si="2"/>
        <v>0.158</v>
      </c>
    </row>
    <row r="209" spans="1:4" ht="13.5" thickBot="1">
      <c r="A209" s="38"/>
      <c r="B209" s="11">
        <v>7.54</v>
      </c>
      <c r="C209" s="11">
        <v>9.42</v>
      </c>
      <c r="D209" s="18">
        <f t="shared" si="2"/>
        <v>16.96</v>
      </c>
    </row>
    <row r="210" spans="1:4" ht="13.5" thickBot="1">
      <c r="A210" s="39" t="s">
        <v>97</v>
      </c>
      <c r="B210" s="12">
        <v>-0.027</v>
      </c>
      <c r="C210" s="12">
        <v>0.081</v>
      </c>
      <c r="D210" s="26">
        <f t="shared" si="2"/>
        <v>0.054000000000000006</v>
      </c>
    </row>
    <row r="211" spans="1:4" ht="13.5" thickBot="1">
      <c r="A211" s="39"/>
      <c r="B211" s="13">
        <v>-3.12</v>
      </c>
      <c r="C211" s="13">
        <v>9.42</v>
      </c>
      <c r="D211" s="25">
        <f t="shared" si="2"/>
        <v>6.3</v>
      </c>
    </row>
    <row r="212" spans="1:4" ht="13.5" thickBot="1">
      <c r="A212" s="38" t="s">
        <v>51</v>
      </c>
      <c r="B212" s="14">
        <v>-0.004</v>
      </c>
      <c r="C212" s="14">
        <v>0.087</v>
      </c>
      <c r="D212" s="27">
        <f t="shared" si="2"/>
        <v>0.08299999999999999</v>
      </c>
    </row>
    <row r="213" spans="1:4" ht="13.5" thickBot="1">
      <c r="A213" s="38"/>
      <c r="B213" s="11">
        <v>-0.48</v>
      </c>
      <c r="C213" s="11">
        <v>9.42</v>
      </c>
      <c r="D213" s="18">
        <f t="shared" si="2"/>
        <v>8.94</v>
      </c>
    </row>
    <row r="214" spans="1:4" ht="13.5" thickBot="1">
      <c r="A214" s="41" t="s">
        <v>67</v>
      </c>
      <c r="B214" s="12">
        <v>0.019</v>
      </c>
      <c r="C214" s="12">
        <v>0.089</v>
      </c>
      <c r="D214" s="26">
        <f t="shared" si="2"/>
        <v>0.108</v>
      </c>
    </row>
    <row r="215" spans="1:4" ht="13.5" thickBot="1">
      <c r="A215" s="41"/>
      <c r="B215" s="13">
        <v>2.05</v>
      </c>
      <c r="C215" s="13">
        <v>9.42</v>
      </c>
      <c r="D215" s="25">
        <f t="shared" si="2"/>
        <v>11.469999999999999</v>
      </c>
    </row>
    <row r="216" spans="1:4" ht="13.5" thickBot="1">
      <c r="A216" s="38" t="s">
        <v>68</v>
      </c>
      <c r="B216" s="14">
        <v>0.005</v>
      </c>
      <c r="C216" s="14">
        <v>0.087</v>
      </c>
      <c r="D216" s="27">
        <f t="shared" si="2"/>
        <v>0.092</v>
      </c>
    </row>
    <row r="217" spans="1:4" ht="13.5" thickBot="1">
      <c r="A217" s="38"/>
      <c r="B217" s="11">
        <v>0.58</v>
      </c>
      <c r="C217" s="11">
        <v>9.42</v>
      </c>
      <c r="D217" s="18">
        <f t="shared" si="2"/>
        <v>10</v>
      </c>
    </row>
    <row r="218" spans="1:4" ht="13.5" thickBot="1">
      <c r="A218" s="41" t="s">
        <v>69</v>
      </c>
      <c r="B218" s="12">
        <v>0.033</v>
      </c>
      <c r="C218" s="12">
        <v>0.09</v>
      </c>
      <c r="D218" s="26">
        <f t="shared" si="2"/>
        <v>0.123</v>
      </c>
    </row>
    <row r="219" spans="1:4" ht="13.5" thickBot="1">
      <c r="A219" s="41"/>
      <c r="B219" s="13">
        <v>3.44</v>
      </c>
      <c r="C219" s="13">
        <v>9.42</v>
      </c>
      <c r="D219" s="25">
        <f t="shared" si="2"/>
        <v>12.86</v>
      </c>
    </row>
    <row r="220" spans="1:4" ht="13.5" thickBot="1">
      <c r="A220" s="38" t="s">
        <v>114</v>
      </c>
      <c r="B220" s="14">
        <v>0.029</v>
      </c>
      <c r="C220" s="14">
        <v>0.09</v>
      </c>
      <c r="D220" s="27">
        <f aca="true" t="shared" si="3" ref="D220:D241">SUM(B220:C220)</f>
        <v>0.119</v>
      </c>
    </row>
    <row r="221" spans="1:4" ht="13.5" thickBot="1">
      <c r="A221" s="38"/>
      <c r="B221" s="11">
        <v>3.03</v>
      </c>
      <c r="C221" s="11">
        <v>9.42</v>
      </c>
      <c r="D221" s="18">
        <f t="shared" si="3"/>
        <v>12.45</v>
      </c>
    </row>
    <row r="222" spans="1:4" ht="13.5" thickBot="1">
      <c r="A222" s="41" t="s">
        <v>52</v>
      </c>
      <c r="B222" s="12">
        <v>0.001</v>
      </c>
      <c r="C222" s="12">
        <v>0.084</v>
      </c>
      <c r="D222" s="26">
        <f t="shared" si="3"/>
        <v>0.085</v>
      </c>
    </row>
    <row r="223" spans="1:4" ht="13.5" thickBot="1">
      <c r="A223" s="41"/>
      <c r="B223" s="13">
        <v>0.06</v>
      </c>
      <c r="C223" s="13">
        <v>9.42</v>
      </c>
      <c r="D223" s="25">
        <f t="shared" si="3"/>
        <v>9.48</v>
      </c>
    </row>
    <row r="224" spans="1:4" ht="13.5" thickBot="1">
      <c r="A224" s="38" t="s">
        <v>53</v>
      </c>
      <c r="B224" s="14">
        <v>-0.012</v>
      </c>
      <c r="C224" s="14">
        <v>0.087</v>
      </c>
      <c r="D224" s="27">
        <f t="shared" si="3"/>
        <v>0.075</v>
      </c>
    </row>
    <row r="225" spans="1:4" ht="13.5" thickBot="1">
      <c r="A225" s="38"/>
      <c r="B225" s="11">
        <v>-1.32</v>
      </c>
      <c r="C225" s="11">
        <v>9.42</v>
      </c>
      <c r="D225" s="18">
        <f t="shared" si="3"/>
        <v>8.1</v>
      </c>
    </row>
    <row r="226" spans="1:4" ht="13.5" thickBot="1">
      <c r="A226" s="41" t="s">
        <v>54</v>
      </c>
      <c r="B226" s="12">
        <v>0.053</v>
      </c>
      <c r="C226" s="12">
        <v>0.089</v>
      </c>
      <c r="D226" s="26">
        <f t="shared" si="3"/>
        <v>0.142</v>
      </c>
    </row>
    <row r="227" spans="1:4" ht="13.5" thickBot="1">
      <c r="A227" s="41"/>
      <c r="B227" s="13">
        <v>5.61</v>
      </c>
      <c r="C227" s="13">
        <v>9.42</v>
      </c>
      <c r="D227" s="25">
        <f t="shared" si="3"/>
        <v>15.030000000000001</v>
      </c>
    </row>
    <row r="228" spans="1:4" ht="13.5" thickBot="1">
      <c r="A228" s="38" t="s">
        <v>55</v>
      </c>
      <c r="B228" s="14">
        <v>0.053</v>
      </c>
      <c r="C228" s="14">
        <v>0.086</v>
      </c>
      <c r="D228" s="27">
        <f t="shared" si="3"/>
        <v>0.13899999999999998</v>
      </c>
    </row>
    <row r="229" spans="1:4" ht="13.5" thickBot="1">
      <c r="A229" s="38"/>
      <c r="B229" s="11">
        <v>5.74</v>
      </c>
      <c r="C229" s="11">
        <v>9.42</v>
      </c>
      <c r="D229" s="18">
        <f t="shared" si="3"/>
        <v>15.16</v>
      </c>
    </row>
    <row r="230" spans="1:4" ht="13.5" thickBot="1">
      <c r="A230" s="41" t="s">
        <v>56</v>
      </c>
      <c r="B230" s="12">
        <v>0.022</v>
      </c>
      <c r="C230" s="12">
        <v>0.088</v>
      </c>
      <c r="D230" s="26">
        <f t="shared" si="3"/>
        <v>0.10999999999999999</v>
      </c>
    </row>
    <row r="231" spans="1:4" ht="13.5" thickBot="1">
      <c r="A231" s="41"/>
      <c r="B231" s="13">
        <v>2.39</v>
      </c>
      <c r="C231" s="13">
        <v>9.42</v>
      </c>
      <c r="D231" s="25">
        <f t="shared" si="3"/>
        <v>11.81</v>
      </c>
    </row>
    <row r="232" spans="1:4" ht="13.5" thickBot="1">
      <c r="A232" s="40" t="s">
        <v>122</v>
      </c>
      <c r="B232" s="14">
        <v>0.054</v>
      </c>
      <c r="C232" s="14">
        <v>0.09</v>
      </c>
      <c r="D232" s="27">
        <v>0.145</v>
      </c>
    </row>
    <row r="233" spans="1:4" ht="13.5" thickBot="1">
      <c r="A233" s="40"/>
      <c r="B233" s="11">
        <v>5.66</v>
      </c>
      <c r="C233" s="11">
        <v>9.42</v>
      </c>
      <c r="D233" s="18">
        <v>15.08</v>
      </c>
    </row>
    <row r="234" spans="1:4" ht="13.5" thickBot="1">
      <c r="A234" s="41" t="s">
        <v>57</v>
      </c>
      <c r="B234" s="12">
        <v>0.064</v>
      </c>
      <c r="C234" s="12">
        <v>0.089</v>
      </c>
      <c r="D234" s="26">
        <f t="shared" si="3"/>
        <v>0.153</v>
      </c>
    </row>
    <row r="235" spans="1:4" ht="13.5" thickBot="1">
      <c r="A235" s="41"/>
      <c r="B235" s="13">
        <v>6.7</v>
      </c>
      <c r="C235" s="13">
        <v>9.42</v>
      </c>
      <c r="D235" s="25">
        <f t="shared" si="3"/>
        <v>16.12</v>
      </c>
    </row>
    <row r="236" spans="1:4" ht="13.5" thickBot="1">
      <c r="A236" s="40" t="s">
        <v>123</v>
      </c>
      <c r="B236" s="14">
        <v>0.049</v>
      </c>
      <c r="C236" s="14">
        <v>0.085</v>
      </c>
      <c r="D236" s="27">
        <v>0.134</v>
      </c>
    </row>
    <row r="237" spans="1:4" ht="13.5" thickBot="1">
      <c r="A237" s="40"/>
      <c r="B237" s="15">
        <v>5.37</v>
      </c>
      <c r="C237" s="11">
        <v>9.42</v>
      </c>
      <c r="D237" s="18">
        <v>14.78</v>
      </c>
    </row>
    <row r="238" spans="1:4" ht="13.5" thickBot="1">
      <c r="A238" s="41" t="s">
        <v>58</v>
      </c>
      <c r="B238" s="12">
        <v>0.005</v>
      </c>
      <c r="C238" s="12">
        <v>0.08</v>
      </c>
      <c r="D238" s="26">
        <f t="shared" si="3"/>
        <v>0.085</v>
      </c>
    </row>
    <row r="239" spans="1:4" ht="13.5" thickBot="1">
      <c r="A239" s="41"/>
      <c r="B239" s="22">
        <v>0.63</v>
      </c>
      <c r="C239" s="13">
        <v>9.42</v>
      </c>
      <c r="D239" s="25">
        <f t="shared" si="3"/>
        <v>10.05</v>
      </c>
    </row>
    <row r="240" spans="1:4" ht="13.5" thickBot="1">
      <c r="A240" s="38" t="s">
        <v>59</v>
      </c>
      <c r="B240" s="14">
        <v>0.049</v>
      </c>
      <c r="C240" s="14">
        <v>0.086</v>
      </c>
      <c r="D240" s="27">
        <f t="shared" si="3"/>
        <v>0.135</v>
      </c>
    </row>
    <row r="241" spans="1:4" ht="13.5" thickBot="1">
      <c r="A241" s="51"/>
      <c r="B241" s="52">
        <v>5.37</v>
      </c>
      <c r="C241" s="50">
        <v>9.42</v>
      </c>
      <c r="D241" s="28">
        <f t="shared" si="3"/>
        <v>14.79</v>
      </c>
    </row>
    <row r="242" ht="13.5" thickTop="1">
      <c r="C242" s="20"/>
    </row>
  </sheetData>
  <mergeCells count="127">
    <mergeCell ref="A134:A135"/>
    <mergeCell ref="A42:A43"/>
    <mergeCell ref="A44:A45"/>
    <mergeCell ref="A32:A33"/>
    <mergeCell ref="A34:A35"/>
    <mergeCell ref="A36:A37"/>
    <mergeCell ref="A38:A39"/>
    <mergeCell ref="C1:D1"/>
    <mergeCell ref="A20:A21"/>
    <mergeCell ref="A3:D3"/>
    <mergeCell ref="A5:D5"/>
    <mergeCell ref="A6:D6"/>
    <mergeCell ref="A7:D7"/>
    <mergeCell ref="A9:D9"/>
    <mergeCell ref="B20:D20"/>
    <mergeCell ref="A8:D8"/>
    <mergeCell ref="A10:D10"/>
    <mergeCell ref="A72:A73"/>
    <mergeCell ref="A74:A75"/>
    <mergeCell ref="A50:A51"/>
    <mergeCell ref="A52:A53"/>
    <mergeCell ref="A54:A55"/>
    <mergeCell ref="A56:A57"/>
    <mergeCell ref="A58:A59"/>
    <mergeCell ref="A60:A61"/>
    <mergeCell ref="A62:A63"/>
    <mergeCell ref="A64:A6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8:A99"/>
    <mergeCell ref="A100:A101"/>
    <mergeCell ref="A96:A97"/>
    <mergeCell ref="A102:A103"/>
    <mergeCell ref="A104:A105"/>
    <mergeCell ref="A108:A109"/>
    <mergeCell ref="A110:A111"/>
    <mergeCell ref="A106:A107"/>
    <mergeCell ref="A112:A113"/>
    <mergeCell ref="A114:A115"/>
    <mergeCell ref="A118:A119"/>
    <mergeCell ref="A120:A121"/>
    <mergeCell ref="A116:A117"/>
    <mergeCell ref="A126:A127"/>
    <mergeCell ref="A128:A129"/>
    <mergeCell ref="A130:A131"/>
    <mergeCell ref="A132:A133"/>
    <mergeCell ref="A152:A153"/>
    <mergeCell ref="A150:A151"/>
    <mergeCell ref="A136:A137"/>
    <mergeCell ref="A138:A139"/>
    <mergeCell ref="A140:A141"/>
    <mergeCell ref="A142:A143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20:A221"/>
    <mergeCell ref="A214:A215"/>
    <mergeCell ref="A216:A217"/>
    <mergeCell ref="A218:A219"/>
    <mergeCell ref="A222:A223"/>
    <mergeCell ref="A224:A225"/>
    <mergeCell ref="A226:A227"/>
    <mergeCell ref="A228:A229"/>
    <mergeCell ref="A238:A239"/>
    <mergeCell ref="A240:A241"/>
    <mergeCell ref="A230:A231"/>
    <mergeCell ref="A232:A233"/>
    <mergeCell ref="A234:A235"/>
    <mergeCell ref="A236:A237"/>
    <mergeCell ref="A11:D11"/>
    <mergeCell ref="A12:D12"/>
    <mergeCell ref="A13:D13"/>
    <mergeCell ref="A14:D14"/>
    <mergeCell ref="A15:D15"/>
    <mergeCell ref="A18:D18"/>
    <mergeCell ref="A48:A49"/>
    <mergeCell ref="A46:A47"/>
    <mergeCell ref="A22:A23"/>
    <mergeCell ref="A24:A25"/>
    <mergeCell ref="A26:A27"/>
    <mergeCell ref="A28:A29"/>
    <mergeCell ref="A30:A31"/>
    <mergeCell ref="A40:A41"/>
    <mergeCell ref="A188:A189"/>
    <mergeCell ref="A172:A173"/>
    <mergeCell ref="A174:A175"/>
    <mergeCell ref="A176:A177"/>
    <mergeCell ref="A178:A179"/>
    <mergeCell ref="A162:A163"/>
    <mergeCell ref="A164:A165"/>
    <mergeCell ref="A166:A167"/>
    <mergeCell ref="A168:A169"/>
    <mergeCell ref="A154:A155"/>
    <mergeCell ref="A66:A67"/>
    <mergeCell ref="A68:A69"/>
    <mergeCell ref="A156:A157"/>
    <mergeCell ref="A158:A159"/>
    <mergeCell ref="A160:A161"/>
    <mergeCell ref="A144:A145"/>
    <mergeCell ref="A146:A147"/>
    <mergeCell ref="A148:A149"/>
    <mergeCell ref="A70:A71"/>
    <mergeCell ref="A16:D16"/>
    <mergeCell ref="A190:A191"/>
    <mergeCell ref="A122:A123"/>
    <mergeCell ref="A124:A125"/>
    <mergeCell ref="A180:A181"/>
    <mergeCell ref="A182:A183"/>
    <mergeCell ref="A184:A185"/>
    <mergeCell ref="A186:A187"/>
    <mergeCell ref="A170:A171"/>
  </mergeCells>
  <printOptions/>
  <pageMargins left="0.48" right="0.11" top="0.47" bottom="0.48" header="0.26" footer="0.25"/>
  <pageSetup horizontalDpi="600" verticalDpi="600" orientation="portrait" r:id="rId1"/>
  <rowBreaks count="5" manualBreakCount="5">
    <brk id="47" max="255" man="1"/>
    <brk id="95" max="255" man="1"/>
    <brk id="143" max="255" man="1"/>
    <brk id="189" max="255" man="1"/>
    <brk id="2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ConnelSh</cp:lastModifiedBy>
  <cp:lastPrinted>2006-05-09T15:54:51Z</cp:lastPrinted>
  <dcterms:created xsi:type="dcterms:W3CDTF">2006-05-02T15:58:14Z</dcterms:created>
  <dcterms:modified xsi:type="dcterms:W3CDTF">2006-11-02T20:38:37Z</dcterms:modified>
  <cp:category/>
  <cp:version/>
  <cp:contentType/>
  <cp:contentStatus/>
</cp:coreProperties>
</file>